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Рейтинг" sheetId="1" r:id="rId1"/>
  </sheets>
  <calcPr calcId="145621"/>
</workbook>
</file>

<file path=xl/calcChain.xml><?xml version="1.0" encoding="utf-8"?>
<calcChain xmlns="http://schemas.openxmlformats.org/spreadsheetml/2006/main">
  <c r="Y30" i="1" l="1"/>
  <c r="Y29" i="1"/>
  <c r="Y28" i="1"/>
  <c r="Y27" i="1"/>
  <c r="Y26" i="1"/>
  <c r="Y24" i="1"/>
  <c r="Y23" i="1"/>
  <c r="Y22" i="1"/>
  <c r="Y21" i="1"/>
  <c r="Y20" i="1"/>
  <c r="Y19" i="1"/>
  <c r="Y18" i="1"/>
  <c r="Y16" i="1"/>
  <c r="Y15" i="1"/>
  <c r="Y14" i="1"/>
  <c r="Y13" i="1"/>
  <c r="Y12" i="1"/>
  <c r="Y11" i="1"/>
  <c r="Y10" i="1"/>
  <c r="Y9" i="1"/>
</calcChain>
</file>

<file path=xl/sharedStrings.xml><?xml version="1.0" encoding="utf-8"?>
<sst xmlns="http://schemas.openxmlformats.org/spreadsheetml/2006/main" count="276" uniqueCount="87">
  <si>
    <t>Список-рейтинг на зачисление на обучение по дополнительной образовательной программе спортивной подготовки по виду спорта "пауэрлифтинг"</t>
  </si>
  <si>
    <t>на 2025-2026 учебный год ( с 01.09.2025 года)</t>
  </si>
  <si>
    <t>№</t>
  </si>
  <si>
    <t>Ф.И.О.</t>
  </si>
  <si>
    <t>Год рождения</t>
  </si>
  <si>
    <t>Упражнения (тесты)</t>
  </si>
  <si>
    <t>сумма мест</t>
  </si>
  <si>
    <t xml:space="preserve">
Отметка о зачислении</t>
  </si>
  <si>
    <t>Нормативы общей физической подготовки ДЕВУШКИ</t>
  </si>
  <si>
    <t>Бег на 30 м                 не более                        (мальчики- 6,2 с.  девочки- 6,4 с.)</t>
  </si>
  <si>
    <t xml:space="preserve">Сгибание и разгибание рук в упоре лежа на полу не менее                                   (маьчики- 10 раз      девочки- 5 раз)
</t>
  </si>
  <si>
    <t>Подтягивание из виса лежа на низкой перекладине 90см  не менее (мальчики 9, девочки 7)</t>
  </si>
  <si>
    <t>Прыжок в длину с места не менее                                    (мальчики-130 см     девочки-120 см)</t>
  </si>
  <si>
    <t>Стойка на одной ноге ,  не менее       (мальчики- 7 с.      девочки- 8 с.)</t>
  </si>
  <si>
    <t xml:space="preserve">Приседание, ладони на затылке. Не менее      (мальчики 10 р, девочки 5)р </t>
  </si>
  <si>
    <t xml:space="preserve">Подъем туловища лёжа на  спине за минуту                                           (мальчики 27 раз, девочки 24 раз)
</t>
  </si>
  <si>
    <t>результат</t>
  </si>
  <si>
    <t>зачет/незачет</t>
  </si>
  <si>
    <t>место</t>
  </si>
  <si>
    <t>С.Т.К</t>
  </si>
  <si>
    <t>5.6</t>
  </si>
  <si>
    <t>зачет</t>
  </si>
  <si>
    <t>36с</t>
  </si>
  <si>
    <t>45р</t>
  </si>
  <si>
    <t xml:space="preserve">НП  </t>
  </si>
  <si>
    <t>Ч.П.В.</t>
  </si>
  <si>
    <t>20с</t>
  </si>
  <si>
    <t>50р</t>
  </si>
  <si>
    <t>Т.Е.М.</t>
  </si>
  <si>
    <t>5.8</t>
  </si>
  <si>
    <t>15с</t>
  </si>
  <si>
    <t>М.А.А.</t>
  </si>
  <si>
    <t>6.2</t>
  </si>
  <si>
    <t>9с</t>
  </si>
  <si>
    <t>57р</t>
  </si>
  <si>
    <t>Ф.Е.А</t>
  </si>
  <si>
    <t>5.4</t>
  </si>
  <si>
    <t>13с</t>
  </si>
  <si>
    <t>30р</t>
  </si>
  <si>
    <t>К.Э.Р.</t>
  </si>
  <si>
    <t>6.4</t>
  </si>
  <si>
    <t>Т.А.М.</t>
  </si>
  <si>
    <t>24р</t>
  </si>
  <si>
    <t>С.А.К</t>
  </si>
  <si>
    <t>6.0</t>
  </si>
  <si>
    <t>10с</t>
  </si>
  <si>
    <t>15р</t>
  </si>
  <si>
    <t>Нормативы общей физической подготовки ЮНОШИ</t>
  </si>
  <si>
    <t>С.А.А</t>
  </si>
  <si>
    <t>5.3</t>
  </si>
  <si>
    <t>12с</t>
  </si>
  <si>
    <t>100р</t>
  </si>
  <si>
    <t>С.А.В.</t>
  </si>
  <si>
    <t>1мин</t>
  </si>
  <si>
    <t>Е.Д.И.</t>
  </si>
  <si>
    <t>5.2</t>
  </si>
  <si>
    <t xml:space="preserve">зачет </t>
  </si>
  <si>
    <t>8с</t>
  </si>
  <si>
    <t>46р</t>
  </si>
  <si>
    <t>К.Д.Р.</t>
  </si>
  <si>
    <t>5.7</t>
  </si>
  <si>
    <t>Б.А.Д.</t>
  </si>
  <si>
    <t>22с</t>
  </si>
  <si>
    <t>80р</t>
  </si>
  <si>
    <t>Г.Н.А.</t>
  </si>
  <si>
    <t>14с</t>
  </si>
  <si>
    <t>К.З.Е.</t>
  </si>
  <si>
    <t>Я.П.В.</t>
  </si>
  <si>
    <t>23с</t>
  </si>
  <si>
    <t>42р</t>
  </si>
  <si>
    <t>Я.О.Д.</t>
  </si>
  <si>
    <t>П.К.А.</t>
  </si>
  <si>
    <t>7.1</t>
  </si>
  <si>
    <t>незачет</t>
  </si>
  <si>
    <t xml:space="preserve">незачет </t>
  </si>
  <si>
    <t>4с</t>
  </si>
  <si>
    <t>23р</t>
  </si>
  <si>
    <t>Х.Д.В.</t>
  </si>
  <si>
    <t>8.2</t>
  </si>
  <si>
    <t>20р</t>
  </si>
  <si>
    <t>З.А.С.</t>
  </si>
  <si>
    <t>7.2</t>
  </si>
  <si>
    <t>знеачет</t>
  </si>
  <si>
    <t>2с</t>
  </si>
  <si>
    <t>12р</t>
  </si>
  <si>
    <t xml:space="preserve">                  Приемной комиссией рекомендованы к зачислению  на обучение по дополнительной образовательной программе   спортивной подготовки (срок реализации - 7 лет)  поступающие ,  выполнившие нормативы всех  тестов , установленных  требованиями Федерального  стандарта спортивной подготовки по виду пауэрлифтинг", утвержденного приказом Минспорта России от 09 декабря 2022 года №962  (показан  результат не ниже норматива -   оценка "зачет").</t>
  </si>
  <si>
    <t>резерв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</si>
</sst>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\ ##0.00\ _₽_-;\-* #\ ##0.00\ _₽_-;_-* &quot;-&quot;??\ _₽_-;_-@_-"/>
    <numFmt numFmtId="168" formatCode="dd\.mm\.yyyy"/>
    <numFmt numFmtId="169" formatCode="dd\.mmm"/>
    <numFmt numFmtId="170" formatCode="0.0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Liberation Serif"/>
    </font>
    <font>
      <sz val="10"/>
      <color theme="1"/>
      <name val="PT Astra Serif"/>
    </font>
    <font>
      <b/>
      <sz val="10"/>
      <color theme="1"/>
      <name val="PT Astra Serif"/>
    </font>
    <font>
      <sz val="11"/>
      <color theme="1"/>
      <name val="PT Astra Serif"/>
    </font>
    <font>
      <sz val="10"/>
      <color theme="1"/>
      <name val="Liberation Serif"/>
    </font>
    <font>
      <sz val="10"/>
      <name val="Liberation Serif"/>
    </font>
    <font>
      <sz val="11"/>
      <color theme="1"/>
      <name val="Liberation Serif"/>
    </font>
    <font>
      <b/>
      <sz val="14"/>
      <color theme="1"/>
      <name val="Liberation Serif"/>
    </font>
    <font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4.9989318521683403E-2"/>
      </patternFill>
    </fill>
    <fill>
      <patternFill patternType="solid">
        <fgColor indexed="2"/>
        <bgColor indexed="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5"/>
      </patternFill>
    </fill>
    <fill>
      <patternFill patternType="solid">
        <fgColor theme="0"/>
        <bgColor indexed="2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Protection="0"/>
  </cellStyleXfs>
  <cellXfs count="144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/>
    </xf>
    <xf numFmtId="168" fontId="6" fillId="2" borderId="15" xfId="0" applyNumberFormat="1" applyFont="1" applyFill="1" applyBorder="1" applyAlignment="1">
      <alignment horizontal="center" vertical="center" wrapText="1"/>
    </xf>
    <xf numFmtId="2" fontId="6" fillId="2" borderId="8" xfId="0" applyNumberFormat="1" applyFont="1" applyFill="1" applyBorder="1" applyAlignment="1">
      <alignment horizontal="center"/>
    </xf>
    <xf numFmtId="169" fontId="6" fillId="3" borderId="8" xfId="0" applyNumberFormat="1" applyFont="1" applyFill="1" applyBorder="1" applyAlignment="1">
      <alignment horizontal="center"/>
    </xf>
    <xf numFmtId="1" fontId="6" fillId="3" borderId="8" xfId="0" applyNumberFormat="1" applyFont="1" applyFill="1" applyBorder="1" applyAlignment="1">
      <alignment horizontal="center"/>
    </xf>
    <xf numFmtId="1" fontId="6" fillId="3" borderId="8" xfId="0" applyNumberFormat="1" applyFont="1" applyFill="1" applyBorder="1" applyAlignment="1">
      <alignment horizontal="center" vertical="center"/>
    </xf>
    <xf numFmtId="170" fontId="6" fillId="3" borderId="8" xfId="0" applyNumberFormat="1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/>
    </xf>
    <xf numFmtId="169" fontId="6" fillId="3" borderId="15" xfId="0" applyNumberFormat="1" applyFont="1" applyFill="1" applyBorder="1" applyAlignment="1">
      <alignment horizontal="center"/>
    </xf>
    <xf numFmtId="1" fontId="6" fillId="3" borderId="16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/>
    </xf>
    <xf numFmtId="169" fontId="6" fillId="3" borderId="18" xfId="0" applyNumberFormat="1" applyFont="1" applyFill="1" applyBorder="1" applyAlignment="1">
      <alignment horizontal="center"/>
    </xf>
    <xf numFmtId="1" fontId="6" fillId="3" borderId="19" xfId="0" applyNumberFormat="1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68" fontId="6" fillId="3" borderId="1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8" fontId="7" fillId="2" borderId="15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/>
    </xf>
    <xf numFmtId="1" fontId="8" fillId="3" borderId="8" xfId="0" applyNumberFormat="1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/>
    </xf>
    <xf numFmtId="169" fontId="7" fillId="2" borderId="8" xfId="0" applyNumberFormat="1" applyFont="1" applyFill="1" applyBorder="1" applyAlignment="1">
      <alignment horizontal="center"/>
    </xf>
    <xf numFmtId="1" fontId="8" fillId="3" borderId="8" xfId="0" applyNumberFormat="1" applyFont="1" applyFill="1" applyBorder="1" applyAlignment="1">
      <alignment horizontal="center" vertical="center"/>
    </xf>
    <xf numFmtId="169" fontId="7" fillId="2" borderId="15" xfId="0" applyNumberFormat="1" applyFont="1" applyFill="1" applyBorder="1" applyAlignment="1">
      <alignment horizontal="center"/>
    </xf>
    <xf numFmtId="1" fontId="8" fillId="3" borderId="16" xfId="0" applyNumberFormat="1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/>
    </xf>
    <xf numFmtId="169" fontId="7" fillId="2" borderId="3" xfId="0" applyNumberFormat="1" applyFont="1" applyFill="1" applyBorder="1" applyAlignment="1">
      <alignment horizontal="center"/>
    </xf>
    <xf numFmtId="1" fontId="7" fillId="2" borderId="19" xfId="0" applyNumberFormat="1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/>
    </xf>
    <xf numFmtId="169" fontId="6" fillId="3" borderId="2" xfId="0" applyNumberFormat="1" applyFont="1" applyFill="1" applyBorder="1" applyAlignment="1">
      <alignment horizontal="center"/>
    </xf>
    <xf numFmtId="1" fontId="8" fillId="3" borderId="2" xfId="0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169" fontId="7" fillId="2" borderId="2" xfId="0" applyNumberFormat="1" applyFont="1" applyFill="1" applyBorder="1" applyAlignment="1">
      <alignment horizontal="center"/>
    </xf>
    <xf numFmtId="1" fontId="8" fillId="3" borderId="2" xfId="0" applyNumberFormat="1" applyFont="1" applyFill="1" applyBorder="1" applyAlignment="1">
      <alignment horizontal="center" vertical="center"/>
    </xf>
    <xf numFmtId="170" fontId="7" fillId="2" borderId="2" xfId="0" applyNumberFormat="1" applyFont="1" applyFill="1" applyBorder="1" applyAlignment="1">
      <alignment horizontal="center"/>
    </xf>
    <xf numFmtId="2" fontId="6" fillId="3" borderId="2" xfId="0" applyNumberFormat="1" applyFont="1" applyFill="1" applyBorder="1" applyAlignment="1">
      <alignment horizontal="center"/>
    </xf>
    <xf numFmtId="169" fontId="7" fillId="2" borderId="20" xfId="0" applyNumberFormat="1" applyFont="1" applyFill="1" applyBorder="1" applyAlignment="1">
      <alignment horizontal="center"/>
    </xf>
    <xf numFmtId="1" fontId="8" fillId="3" borderId="21" xfId="0" applyNumberFormat="1" applyFont="1" applyFill="1" applyBorder="1" applyAlignment="1">
      <alignment horizontal="center" vertical="center"/>
    </xf>
    <xf numFmtId="2" fontId="7" fillId="2" borderId="6" xfId="0" applyNumberFormat="1" applyFont="1" applyFill="1" applyBorder="1" applyAlignment="1">
      <alignment horizontal="center"/>
    </xf>
    <xf numFmtId="169" fontId="7" fillId="2" borderId="22" xfId="0" applyNumberFormat="1" applyFont="1" applyFill="1" applyBorder="1" applyAlignment="1">
      <alignment horizontal="center"/>
    </xf>
    <xf numFmtId="168" fontId="6" fillId="3" borderId="8" xfId="0" applyNumberFormat="1" applyFont="1" applyFill="1" applyBorder="1" applyAlignment="1">
      <alignment horizontal="center" vertical="center" wrapText="1"/>
    </xf>
    <xf numFmtId="168" fontId="7" fillId="2" borderId="8" xfId="0" applyNumberFormat="1" applyFont="1" applyFill="1" applyBorder="1" applyAlignment="1">
      <alignment horizontal="center" vertical="center" wrapText="1"/>
    </xf>
    <xf numFmtId="169" fontId="6" fillId="3" borderId="0" xfId="0" applyNumberFormat="1" applyFont="1" applyFill="1" applyAlignment="1">
      <alignment horizontal="center"/>
    </xf>
    <xf numFmtId="0" fontId="8" fillId="3" borderId="16" xfId="0" applyFont="1" applyFill="1" applyBorder="1" applyAlignment="1">
      <alignment horizontal="center" vertical="center"/>
    </xf>
    <xf numFmtId="170" fontId="7" fillId="2" borderId="8" xfId="0" applyNumberFormat="1" applyFont="1" applyFill="1" applyBorder="1" applyAlignment="1">
      <alignment horizontal="center"/>
    </xf>
    <xf numFmtId="1" fontId="6" fillId="3" borderId="25" xfId="0" applyNumberFormat="1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 vertical="center"/>
    </xf>
    <xf numFmtId="168" fontId="6" fillId="3" borderId="8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169" fontId="6" fillId="3" borderId="10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/>
    </xf>
    <xf numFmtId="2" fontId="7" fillId="2" borderId="8" xfId="1" applyNumberFormat="1" applyFont="1" applyFill="1" applyBorder="1" applyAlignment="1" applyProtection="1">
      <alignment horizontal="center"/>
    </xf>
    <xf numFmtId="1" fontId="7" fillId="2" borderId="5" xfId="0" applyNumberFormat="1" applyFont="1" applyFill="1" applyBorder="1" applyAlignment="1">
      <alignment horizontal="center"/>
    </xf>
    <xf numFmtId="169" fontId="7" fillId="2" borderId="10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top" wrapText="1"/>
    </xf>
    <xf numFmtId="168" fontId="7" fillId="5" borderId="8" xfId="0" applyNumberFormat="1" applyFont="1" applyFill="1" applyBorder="1" applyAlignment="1">
      <alignment horizontal="center" vertical="center" wrapText="1"/>
    </xf>
    <xf numFmtId="2" fontId="7" fillId="5" borderId="8" xfId="0" applyNumberFormat="1" applyFont="1" applyFill="1" applyBorder="1" applyAlignment="1">
      <alignment horizontal="center"/>
    </xf>
    <xf numFmtId="169" fontId="6" fillId="5" borderId="8" xfId="0" applyNumberFormat="1" applyFont="1" applyFill="1" applyBorder="1" applyAlignment="1">
      <alignment horizontal="center"/>
    </xf>
    <xf numFmtId="1" fontId="8" fillId="5" borderId="8" xfId="0" applyNumberFormat="1" applyFont="1" applyFill="1" applyBorder="1" applyAlignment="1">
      <alignment horizontal="center"/>
    </xf>
    <xf numFmtId="1" fontId="7" fillId="5" borderId="8" xfId="0" applyNumberFormat="1" applyFont="1" applyFill="1" applyBorder="1" applyAlignment="1">
      <alignment horizontal="center"/>
    </xf>
    <xf numFmtId="169" fontId="7" fillId="5" borderId="8" xfId="0" applyNumberFormat="1" applyFont="1" applyFill="1" applyBorder="1" applyAlignment="1">
      <alignment horizontal="center"/>
    </xf>
    <xf numFmtId="1" fontId="8" fillId="5" borderId="8" xfId="0" applyNumberFormat="1" applyFont="1" applyFill="1" applyBorder="1" applyAlignment="1">
      <alignment horizontal="center" vertical="center"/>
    </xf>
    <xf numFmtId="170" fontId="7" fillId="5" borderId="8" xfId="0" applyNumberFormat="1" applyFont="1" applyFill="1" applyBorder="1" applyAlignment="1">
      <alignment horizontal="center"/>
    </xf>
    <xf numFmtId="169" fontId="7" fillId="5" borderId="15" xfId="0" applyNumberFormat="1" applyFont="1" applyFill="1" applyBorder="1" applyAlignment="1">
      <alignment horizontal="center"/>
    </xf>
    <xf numFmtId="1" fontId="7" fillId="5" borderId="5" xfId="0" applyNumberFormat="1" applyFont="1" applyFill="1" applyBorder="1" applyAlignment="1">
      <alignment horizontal="center"/>
    </xf>
    <xf numFmtId="169" fontId="7" fillId="5" borderId="10" xfId="0" applyNumberFormat="1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 vertical="center"/>
    </xf>
    <xf numFmtId="1" fontId="6" fillId="5" borderId="10" xfId="0" applyNumberFormat="1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168" fontId="6" fillId="3" borderId="11" xfId="0" applyNumberFormat="1" applyFont="1" applyFill="1" applyBorder="1" applyAlignment="1">
      <alignment horizontal="center"/>
    </xf>
    <xf numFmtId="2" fontId="7" fillId="2" borderId="15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169" fontId="7" fillId="2" borderId="0" xfId="0" applyNumberFormat="1" applyFont="1" applyFill="1" applyAlignment="1">
      <alignment horizontal="center"/>
    </xf>
    <xf numFmtId="169" fontId="6" fillId="5" borderId="15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textRotation="90" wrapText="1"/>
    </xf>
    <xf numFmtId="0" fontId="5" fillId="0" borderId="9" xfId="0" applyFont="1" applyBorder="1" applyAlignment="1">
      <alignment horizontal="right" vertical="center" textRotation="90" wrapText="1"/>
    </xf>
    <xf numFmtId="0" fontId="5" fillId="0" borderId="14" xfId="0" applyFont="1" applyBorder="1" applyAlignment="1">
      <alignment horizontal="right" vertical="center" textRotation="90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wrapText="1"/>
    </xf>
    <xf numFmtId="0" fontId="6" fillId="6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left" vertical="top" wrapText="1"/>
    </xf>
    <xf numFmtId="0" fontId="7" fillId="7" borderId="8" xfId="0" applyFont="1" applyFill="1" applyBorder="1" applyAlignment="1">
      <alignment horizontal="left" vertical="top" wrapText="1"/>
    </xf>
    <xf numFmtId="0" fontId="7" fillId="7" borderId="2" xfId="0" applyFont="1" applyFill="1" applyBorder="1" applyAlignment="1">
      <alignment horizontal="left" vertical="top" wrapText="1"/>
    </xf>
    <xf numFmtId="0" fontId="6" fillId="6" borderId="23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7" borderId="8" xfId="0" applyFont="1" applyFill="1" applyBorder="1"/>
    <xf numFmtId="0" fontId="7" fillId="8" borderId="8" xfId="0" applyFont="1" applyFill="1" applyBorder="1" applyAlignment="1">
      <alignment horizontal="left" vertical="top" wrapText="1"/>
    </xf>
    <xf numFmtId="0" fontId="6" fillId="8" borderId="11" xfId="0" applyFont="1" applyFill="1" applyBorder="1" applyAlignment="1">
      <alignment wrapText="1"/>
    </xf>
    <xf numFmtId="0" fontId="6" fillId="9" borderId="8" xfId="0" applyFont="1" applyFill="1" applyBorder="1" applyAlignment="1">
      <alignment horizontal="left" vertical="top" wrapText="1"/>
    </xf>
    <xf numFmtId="0" fontId="7" fillId="9" borderId="8" xfId="0" applyFont="1" applyFill="1" applyBorder="1" applyAlignment="1">
      <alignment horizontal="left" vertical="top" wrapText="1"/>
    </xf>
    <xf numFmtId="0" fontId="6" fillId="9" borderId="8" xfId="0" applyFont="1" applyFill="1" applyBorder="1"/>
    <xf numFmtId="0" fontId="6" fillId="9" borderId="0" xfId="0" applyFont="1" applyFill="1" applyAlignment="1">
      <alignment horizontal="center"/>
    </xf>
    <xf numFmtId="2" fontId="7" fillId="9" borderId="8" xfId="0" applyNumberFormat="1" applyFont="1" applyFill="1" applyBorder="1" applyAlignment="1">
      <alignment horizontal="center"/>
    </xf>
    <xf numFmtId="2" fontId="6" fillId="9" borderId="8" xfId="0" applyNumberFormat="1" applyFont="1" applyFill="1" applyBorder="1" applyAlignment="1">
      <alignment horizontal="center"/>
    </xf>
    <xf numFmtId="1" fontId="6" fillId="9" borderId="8" xfId="0" applyNumberFormat="1" applyFont="1" applyFill="1" applyBorder="1" applyAlignment="1">
      <alignment horizontal="center"/>
    </xf>
    <xf numFmtId="170" fontId="7" fillId="9" borderId="8" xfId="0" applyNumberFormat="1" applyFont="1" applyFill="1" applyBorder="1" applyAlignment="1">
      <alignment horizontal="center"/>
    </xf>
    <xf numFmtId="170" fontId="6" fillId="9" borderId="8" xfId="0" applyNumberFormat="1" applyFont="1" applyFill="1" applyBorder="1" applyAlignment="1">
      <alignment horizontal="center"/>
    </xf>
    <xf numFmtId="2" fontId="6" fillId="9" borderId="2" xfId="0" applyNumberFormat="1" applyFont="1" applyFill="1" applyBorder="1" applyAlignment="1">
      <alignment horizontal="center"/>
    </xf>
    <xf numFmtId="1" fontId="6" fillId="3" borderId="27" xfId="0" applyNumberFormat="1" applyFont="1" applyFill="1" applyBorder="1" applyAlignment="1">
      <alignment horizontal="center"/>
    </xf>
    <xf numFmtId="0" fontId="0" fillId="3" borderId="27" xfId="0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2"/>
  <sheetViews>
    <sheetView tabSelected="1" topLeftCell="A7" workbookViewId="0">
      <selection activeCell="AA31" sqref="AA31"/>
    </sheetView>
  </sheetViews>
  <sheetFormatPr defaultColWidth="9.140625" defaultRowHeight="15" x14ac:dyDescent="0.25"/>
  <cols>
    <col min="1" max="1" width="4.7109375" customWidth="1"/>
    <col min="2" max="2" width="8.85546875" customWidth="1"/>
    <col min="3" max="3" width="10.85546875" customWidth="1"/>
    <col min="4" max="4" width="7.42578125" customWidth="1"/>
    <col min="5" max="5" width="6.5703125" customWidth="1"/>
    <col min="6" max="7" width="6.42578125" customWidth="1"/>
    <col min="8" max="8" width="7.42578125" customWidth="1"/>
    <col min="9" max="9" width="6" customWidth="1"/>
    <col min="10" max="10" width="8" customWidth="1"/>
    <col min="11" max="11" width="6.5703125" customWidth="1"/>
    <col min="12" max="12" width="8.28515625" customWidth="1"/>
    <col min="13" max="13" width="9.140625" style="1"/>
    <col min="14" max="14" width="7.28515625" style="1" customWidth="1"/>
    <col min="15" max="15" width="6.5703125" customWidth="1"/>
    <col min="16" max="16" width="8.28515625" customWidth="1"/>
    <col min="17" max="17" width="6.7109375" customWidth="1"/>
    <col min="18" max="18" width="6.28515625" customWidth="1"/>
    <col min="19" max="19" width="8.7109375" customWidth="1"/>
    <col min="20" max="20" width="7.42578125" customWidth="1"/>
    <col min="21" max="21" width="7.28515625" customWidth="1"/>
    <col min="22" max="22" width="7.7109375" customWidth="1"/>
    <col min="23" max="23" width="7" customWidth="1"/>
    <col min="24" max="24" width="6.5703125" customWidth="1"/>
    <col min="25" max="25" width="7.42578125" customWidth="1"/>
    <col min="26" max="26" width="8.140625" customWidth="1"/>
    <col min="30" max="30" width="11.5703125" customWidth="1"/>
  </cols>
  <sheetData>
    <row r="1" spans="1:29" ht="17.25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9" ht="17.25" customHeight="1" x14ac:dyDescent="0.25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</row>
    <row r="3" spans="1:29" x14ac:dyDescent="0.25">
      <c r="A3" s="2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9" ht="13.5" customHeight="1" x14ac:dyDescent="0.25">
      <c r="A4" s="101" t="s">
        <v>2</v>
      </c>
      <c r="B4" s="101" t="s">
        <v>3</v>
      </c>
      <c r="C4" s="101" t="s">
        <v>4</v>
      </c>
      <c r="D4" s="105" t="s">
        <v>5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7"/>
      <c r="Y4" s="108" t="s">
        <v>6</v>
      </c>
      <c r="Z4" s="111" t="s">
        <v>7</v>
      </c>
    </row>
    <row r="5" spans="1:29" ht="48" customHeight="1" x14ac:dyDescent="0.25">
      <c r="A5" s="102"/>
      <c r="B5" s="104"/>
      <c r="C5" s="104"/>
      <c r="D5" s="114" t="s">
        <v>8</v>
      </c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6"/>
      <c r="Y5" s="109"/>
      <c r="Z5" s="112"/>
    </row>
    <row r="6" spans="1:29" x14ac:dyDescent="0.25">
      <c r="A6" s="102"/>
      <c r="B6" s="104"/>
      <c r="C6" s="104"/>
      <c r="D6" s="117">
        <v>1</v>
      </c>
      <c r="E6" s="117"/>
      <c r="F6" s="117"/>
      <c r="G6" s="118">
        <v>2</v>
      </c>
      <c r="H6" s="118"/>
      <c r="I6" s="118"/>
      <c r="J6" s="118">
        <v>3</v>
      </c>
      <c r="K6" s="118"/>
      <c r="L6" s="118"/>
      <c r="M6" s="119">
        <v>4</v>
      </c>
      <c r="N6" s="119"/>
      <c r="O6" s="119"/>
      <c r="P6" s="118">
        <v>5</v>
      </c>
      <c r="Q6" s="118"/>
      <c r="R6" s="118"/>
      <c r="S6" s="118">
        <v>6</v>
      </c>
      <c r="T6" s="118"/>
      <c r="U6" s="118"/>
      <c r="V6" s="118">
        <v>7</v>
      </c>
      <c r="W6" s="118"/>
      <c r="X6" s="118"/>
      <c r="Y6" s="109"/>
      <c r="Z6" s="112"/>
    </row>
    <row r="7" spans="1:29" ht="84" customHeight="1" x14ac:dyDescent="0.25">
      <c r="A7" s="102"/>
      <c r="B7" s="104"/>
      <c r="C7" s="104"/>
      <c r="D7" s="119" t="s">
        <v>9</v>
      </c>
      <c r="E7" s="119"/>
      <c r="F7" s="119"/>
      <c r="G7" s="119" t="s">
        <v>10</v>
      </c>
      <c r="H7" s="119"/>
      <c r="I7" s="119"/>
      <c r="J7" s="119" t="s">
        <v>11</v>
      </c>
      <c r="K7" s="119"/>
      <c r="L7" s="119"/>
      <c r="M7" s="119" t="s">
        <v>12</v>
      </c>
      <c r="N7" s="119"/>
      <c r="O7" s="119"/>
      <c r="P7" s="119" t="s">
        <v>13</v>
      </c>
      <c r="Q7" s="119"/>
      <c r="R7" s="119"/>
      <c r="S7" s="119" t="s">
        <v>14</v>
      </c>
      <c r="T7" s="119"/>
      <c r="U7" s="119"/>
      <c r="V7" s="119" t="s">
        <v>15</v>
      </c>
      <c r="W7" s="119"/>
      <c r="X7" s="119"/>
      <c r="Y7" s="109"/>
      <c r="Z7" s="112"/>
      <c r="AB7" s="120"/>
      <c r="AC7" s="120"/>
    </row>
    <row r="8" spans="1:29" ht="29.25" customHeight="1" x14ac:dyDescent="0.25">
      <c r="A8" s="103"/>
      <c r="B8" s="104"/>
      <c r="C8" s="104"/>
      <c r="D8" s="5" t="s">
        <v>16</v>
      </c>
      <c r="E8" s="5" t="s">
        <v>17</v>
      </c>
      <c r="F8" s="5" t="s">
        <v>18</v>
      </c>
      <c r="G8" s="5" t="s">
        <v>16</v>
      </c>
      <c r="H8" s="5" t="s">
        <v>17</v>
      </c>
      <c r="I8" s="5" t="s">
        <v>18</v>
      </c>
      <c r="J8" s="5" t="s">
        <v>16</v>
      </c>
      <c r="K8" s="5" t="s">
        <v>17</v>
      </c>
      <c r="L8" s="5" t="s">
        <v>18</v>
      </c>
      <c r="M8" s="5" t="s">
        <v>16</v>
      </c>
      <c r="N8" s="5" t="s">
        <v>17</v>
      </c>
      <c r="O8" s="5" t="s">
        <v>18</v>
      </c>
      <c r="P8" s="5" t="s">
        <v>16</v>
      </c>
      <c r="Q8" s="5" t="s">
        <v>17</v>
      </c>
      <c r="R8" s="5" t="s">
        <v>18</v>
      </c>
      <c r="S8" s="6" t="s">
        <v>16</v>
      </c>
      <c r="T8" s="5" t="s">
        <v>17</v>
      </c>
      <c r="U8" s="5" t="s">
        <v>18</v>
      </c>
      <c r="V8" s="5" t="s">
        <v>16</v>
      </c>
      <c r="W8" s="5" t="s">
        <v>17</v>
      </c>
      <c r="X8" s="7" t="s">
        <v>18</v>
      </c>
      <c r="Y8" s="110"/>
      <c r="Z8" s="113"/>
    </row>
    <row r="9" spans="1:29" x14ac:dyDescent="0.25">
      <c r="A9" s="122">
        <v>1</v>
      </c>
      <c r="B9" s="123" t="s">
        <v>19</v>
      </c>
      <c r="C9" s="9">
        <v>41623</v>
      </c>
      <c r="D9" s="10" t="s">
        <v>20</v>
      </c>
      <c r="E9" s="11" t="s">
        <v>21</v>
      </c>
      <c r="F9" s="12">
        <v>2</v>
      </c>
      <c r="G9" s="12">
        <v>20</v>
      </c>
      <c r="H9" s="11" t="s">
        <v>21</v>
      </c>
      <c r="I9" s="13">
        <v>1</v>
      </c>
      <c r="J9" s="12">
        <v>17</v>
      </c>
      <c r="K9" s="11" t="s">
        <v>21</v>
      </c>
      <c r="L9" s="13">
        <v>1</v>
      </c>
      <c r="M9" s="14">
        <v>166</v>
      </c>
      <c r="N9" s="11" t="s">
        <v>21</v>
      </c>
      <c r="O9" s="13">
        <v>2</v>
      </c>
      <c r="P9" s="15" t="s">
        <v>22</v>
      </c>
      <c r="Q9" s="16" t="s">
        <v>21</v>
      </c>
      <c r="R9" s="17">
        <v>1</v>
      </c>
      <c r="S9" s="18" t="s">
        <v>23</v>
      </c>
      <c r="T9" s="19" t="s">
        <v>21</v>
      </c>
      <c r="U9" s="13">
        <v>3</v>
      </c>
      <c r="V9" s="20">
        <v>36</v>
      </c>
      <c r="W9" s="16" t="s">
        <v>21</v>
      </c>
      <c r="X9" s="21">
        <v>3</v>
      </c>
      <c r="Y9" s="22">
        <f>SUM(F9,I9,L9,O9,R9,U9,X9)</f>
        <v>13</v>
      </c>
      <c r="Z9" s="23" t="s">
        <v>24</v>
      </c>
    </row>
    <row r="10" spans="1:29" ht="15.95" customHeight="1" x14ac:dyDescent="0.25">
      <c r="A10" s="122">
        <v>2</v>
      </c>
      <c r="B10" s="123" t="s">
        <v>25</v>
      </c>
      <c r="C10" s="24">
        <v>41636</v>
      </c>
      <c r="D10" s="25" t="s">
        <v>20</v>
      </c>
      <c r="E10" s="25" t="s">
        <v>21</v>
      </c>
      <c r="F10" s="25">
        <v>2</v>
      </c>
      <c r="G10" s="12">
        <v>18</v>
      </c>
      <c r="H10" s="25" t="s">
        <v>21</v>
      </c>
      <c r="I10" s="13">
        <v>2</v>
      </c>
      <c r="J10" s="12">
        <v>8</v>
      </c>
      <c r="K10" s="25" t="s">
        <v>21</v>
      </c>
      <c r="L10" s="13">
        <v>3</v>
      </c>
      <c r="M10" s="14">
        <v>168</v>
      </c>
      <c r="N10" s="25" t="s">
        <v>21</v>
      </c>
      <c r="O10" s="13">
        <v>1</v>
      </c>
      <c r="P10" s="15" t="s">
        <v>26</v>
      </c>
      <c r="Q10" s="26" t="s">
        <v>21</v>
      </c>
      <c r="R10" s="17">
        <v>2</v>
      </c>
      <c r="S10" s="27" t="s">
        <v>27</v>
      </c>
      <c r="T10" s="28" t="s">
        <v>21</v>
      </c>
      <c r="U10" s="13">
        <v>2</v>
      </c>
      <c r="V10" s="20">
        <v>31</v>
      </c>
      <c r="W10" s="26" t="s">
        <v>21</v>
      </c>
      <c r="X10" s="21">
        <v>5</v>
      </c>
      <c r="Y10" s="22">
        <f t="shared" ref="Y10:Y30" si="0">SUM(F10,I10,L10,O10,R10,U10,X10)</f>
        <v>17</v>
      </c>
      <c r="Z10" s="23" t="s">
        <v>24</v>
      </c>
    </row>
    <row r="11" spans="1:29" x14ac:dyDescent="0.25">
      <c r="A11" s="122">
        <v>3</v>
      </c>
      <c r="B11" s="123" t="s">
        <v>28</v>
      </c>
      <c r="C11" s="24">
        <v>41528</v>
      </c>
      <c r="D11" s="25" t="s">
        <v>29</v>
      </c>
      <c r="E11" s="25" t="s">
        <v>21</v>
      </c>
      <c r="F11" s="25">
        <v>3</v>
      </c>
      <c r="G11" s="12">
        <v>12</v>
      </c>
      <c r="H11" s="25" t="s">
        <v>21</v>
      </c>
      <c r="I11" s="13">
        <v>6</v>
      </c>
      <c r="J11" s="12">
        <v>12</v>
      </c>
      <c r="K11" s="25" t="s">
        <v>21</v>
      </c>
      <c r="L11" s="13">
        <v>2</v>
      </c>
      <c r="M11" s="14">
        <v>160</v>
      </c>
      <c r="N11" s="25" t="s">
        <v>21</v>
      </c>
      <c r="O11" s="13">
        <v>3</v>
      </c>
      <c r="P11" s="15" t="s">
        <v>30</v>
      </c>
      <c r="Q11" s="26" t="s">
        <v>21</v>
      </c>
      <c r="R11" s="17">
        <v>3</v>
      </c>
      <c r="S11" s="27" t="s">
        <v>27</v>
      </c>
      <c r="T11" s="28" t="s">
        <v>21</v>
      </c>
      <c r="U11" s="13">
        <v>2</v>
      </c>
      <c r="V11" s="20">
        <v>37</v>
      </c>
      <c r="W11" s="26" t="s">
        <v>21</v>
      </c>
      <c r="X11" s="21">
        <v>2</v>
      </c>
      <c r="Y11" s="22">
        <f t="shared" si="0"/>
        <v>21</v>
      </c>
      <c r="Z11" s="23" t="s">
        <v>24</v>
      </c>
    </row>
    <row r="12" spans="1:29" x14ac:dyDescent="0.25">
      <c r="A12" s="122">
        <v>4</v>
      </c>
      <c r="B12" s="124" t="s">
        <v>31</v>
      </c>
      <c r="C12" s="29">
        <v>42210</v>
      </c>
      <c r="D12" s="30" t="s">
        <v>32</v>
      </c>
      <c r="E12" s="11" t="s">
        <v>21</v>
      </c>
      <c r="F12" s="31">
        <v>5</v>
      </c>
      <c r="G12" s="32">
        <v>13</v>
      </c>
      <c r="H12" s="33" t="s">
        <v>21</v>
      </c>
      <c r="I12" s="34">
        <v>5</v>
      </c>
      <c r="J12" s="32">
        <v>17</v>
      </c>
      <c r="K12" s="33" t="s">
        <v>21</v>
      </c>
      <c r="L12" s="34">
        <v>1</v>
      </c>
      <c r="M12" s="14">
        <v>131</v>
      </c>
      <c r="N12" s="33" t="s">
        <v>21</v>
      </c>
      <c r="O12" s="34">
        <v>4</v>
      </c>
      <c r="P12" s="30" t="s">
        <v>33</v>
      </c>
      <c r="Q12" s="35" t="s">
        <v>21</v>
      </c>
      <c r="R12" s="36">
        <v>6</v>
      </c>
      <c r="S12" s="37" t="s">
        <v>34</v>
      </c>
      <c r="T12" s="38" t="s">
        <v>21</v>
      </c>
      <c r="U12" s="34">
        <v>1</v>
      </c>
      <c r="V12" s="39">
        <v>38</v>
      </c>
      <c r="W12" s="35" t="s">
        <v>21</v>
      </c>
      <c r="X12" s="40">
        <v>1</v>
      </c>
      <c r="Y12" s="22">
        <f t="shared" si="0"/>
        <v>23</v>
      </c>
      <c r="Z12" s="23" t="s">
        <v>24</v>
      </c>
    </row>
    <row r="13" spans="1:29" x14ac:dyDescent="0.25">
      <c r="A13" s="122">
        <v>5</v>
      </c>
      <c r="B13" s="125" t="s">
        <v>35</v>
      </c>
      <c r="C13" s="41">
        <v>41376</v>
      </c>
      <c r="D13" s="42" t="s">
        <v>36</v>
      </c>
      <c r="E13" s="43" t="s">
        <v>21</v>
      </c>
      <c r="F13" s="44">
        <v>1</v>
      </c>
      <c r="G13" s="45">
        <v>13</v>
      </c>
      <c r="H13" s="46" t="s">
        <v>21</v>
      </c>
      <c r="I13" s="47">
        <v>5</v>
      </c>
      <c r="J13" s="45">
        <v>8</v>
      </c>
      <c r="K13" s="46" t="s">
        <v>21</v>
      </c>
      <c r="L13" s="47">
        <v>3</v>
      </c>
      <c r="M13" s="48">
        <v>120</v>
      </c>
      <c r="N13" s="46" t="s">
        <v>21</v>
      </c>
      <c r="O13" s="47">
        <v>8</v>
      </c>
      <c r="P13" s="49" t="s">
        <v>37</v>
      </c>
      <c r="Q13" s="50" t="s">
        <v>21</v>
      </c>
      <c r="R13" s="51">
        <v>4</v>
      </c>
      <c r="S13" s="52" t="s">
        <v>38</v>
      </c>
      <c r="T13" s="53" t="s">
        <v>21</v>
      </c>
      <c r="U13" s="34">
        <v>4</v>
      </c>
      <c r="V13" s="39">
        <v>33</v>
      </c>
      <c r="W13" s="35" t="s">
        <v>21</v>
      </c>
      <c r="X13" s="40">
        <v>4</v>
      </c>
      <c r="Y13" s="22">
        <f t="shared" si="0"/>
        <v>29</v>
      </c>
      <c r="Z13" s="23" t="s">
        <v>24</v>
      </c>
    </row>
    <row r="14" spans="1:29" x14ac:dyDescent="0.25">
      <c r="A14" s="122">
        <v>6</v>
      </c>
      <c r="B14" s="123" t="s">
        <v>39</v>
      </c>
      <c r="C14" s="54">
        <v>41223</v>
      </c>
      <c r="D14" s="25" t="s">
        <v>40</v>
      </c>
      <c r="E14" s="25" t="s">
        <v>21</v>
      </c>
      <c r="F14" s="25">
        <v>6</v>
      </c>
      <c r="G14" s="12">
        <v>15</v>
      </c>
      <c r="H14" s="25" t="s">
        <v>21</v>
      </c>
      <c r="I14" s="13">
        <v>3</v>
      </c>
      <c r="J14" s="12">
        <v>7</v>
      </c>
      <c r="K14" s="25" t="s">
        <v>21</v>
      </c>
      <c r="L14" s="13">
        <v>4</v>
      </c>
      <c r="M14" s="14">
        <v>127</v>
      </c>
      <c r="N14" s="25" t="s">
        <v>21</v>
      </c>
      <c r="O14" s="13">
        <v>5</v>
      </c>
      <c r="P14" s="15" t="s">
        <v>33</v>
      </c>
      <c r="Q14" s="25" t="s">
        <v>21</v>
      </c>
      <c r="R14" s="13">
        <v>6</v>
      </c>
      <c r="S14" s="15" t="s">
        <v>38</v>
      </c>
      <c r="T14" s="26" t="s">
        <v>21</v>
      </c>
      <c r="U14" s="13">
        <v>4</v>
      </c>
      <c r="V14" s="20">
        <v>28</v>
      </c>
      <c r="W14" s="26" t="s">
        <v>21</v>
      </c>
      <c r="X14" s="21">
        <v>6</v>
      </c>
      <c r="Y14" s="22">
        <f t="shared" si="0"/>
        <v>34</v>
      </c>
      <c r="Z14" s="23" t="s">
        <v>24</v>
      </c>
    </row>
    <row r="15" spans="1:29" x14ac:dyDescent="0.25">
      <c r="A15" s="122">
        <v>7</v>
      </c>
      <c r="B15" s="124" t="s">
        <v>41</v>
      </c>
      <c r="C15" s="55">
        <v>41358</v>
      </c>
      <c r="D15" s="10" t="s">
        <v>40</v>
      </c>
      <c r="E15" s="11" t="s">
        <v>21</v>
      </c>
      <c r="F15" s="31">
        <v>6</v>
      </c>
      <c r="G15" s="32">
        <v>14</v>
      </c>
      <c r="H15" s="33" t="s">
        <v>21</v>
      </c>
      <c r="I15" s="34">
        <v>4</v>
      </c>
      <c r="J15" s="32">
        <v>7</v>
      </c>
      <c r="K15" s="33" t="s">
        <v>21</v>
      </c>
      <c r="L15" s="34">
        <v>4</v>
      </c>
      <c r="M15" s="14">
        <v>123</v>
      </c>
      <c r="N15" s="33" t="s">
        <v>21</v>
      </c>
      <c r="O15" s="34">
        <v>7</v>
      </c>
      <c r="P15" s="30" t="s">
        <v>30</v>
      </c>
      <c r="Q15" s="33" t="s">
        <v>21</v>
      </c>
      <c r="R15" s="34">
        <v>3</v>
      </c>
      <c r="S15" s="30" t="s">
        <v>42</v>
      </c>
      <c r="T15" s="35" t="s">
        <v>21</v>
      </c>
      <c r="U15" s="34">
        <v>5</v>
      </c>
      <c r="V15" s="39">
        <v>24</v>
      </c>
      <c r="W15" s="35" t="s">
        <v>21</v>
      </c>
      <c r="X15" s="40">
        <v>8</v>
      </c>
      <c r="Y15" s="22">
        <f t="shared" si="0"/>
        <v>37</v>
      </c>
      <c r="Z15" s="23" t="s">
        <v>24</v>
      </c>
    </row>
    <row r="16" spans="1:29" x14ac:dyDescent="0.25">
      <c r="A16" s="122">
        <v>8</v>
      </c>
      <c r="B16" s="124" t="s">
        <v>43</v>
      </c>
      <c r="C16" s="55">
        <v>41623</v>
      </c>
      <c r="D16" s="30" t="s">
        <v>44</v>
      </c>
      <c r="E16" s="11" t="s">
        <v>21</v>
      </c>
      <c r="F16" s="31">
        <v>4</v>
      </c>
      <c r="G16" s="32">
        <v>7</v>
      </c>
      <c r="H16" s="11" t="s">
        <v>21</v>
      </c>
      <c r="I16" s="34">
        <v>7</v>
      </c>
      <c r="J16" s="32">
        <v>8</v>
      </c>
      <c r="K16" s="11" t="s">
        <v>21</v>
      </c>
      <c r="L16" s="34">
        <v>3</v>
      </c>
      <c r="M16" s="14">
        <v>125</v>
      </c>
      <c r="N16" s="11" t="s">
        <v>21</v>
      </c>
      <c r="O16" s="34">
        <v>6</v>
      </c>
      <c r="P16" s="30" t="s">
        <v>45</v>
      </c>
      <c r="Q16" s="11" t="s">
        <v>21</v>
      </c>
      <c r="R16" s="34">
        <v>5</v>
      </c>
      <c r="S16" s="30" t="s">
        <v>46</v>
      </c>
      <c r="T16" s="16" t="s">
        <v>21</v>
      </c>
      <c r="U16" s="34">
        <v>6</v>
      </c>
      <c r="V16" s="39">
        <v>26</v>
      </c>
      <c r="W16" s="56" t="s">
        <v>21</v>
      </c>
      <c r="X16" s="57">
        <v>7</v>
      </c>
      <c r="Y16" s="22">
        <f t="shared" si="0"/>
        <v>38</v>
      </c>
      <c r="Z16" s="23" t="s">
        <v>24</v>
      </c>
    </row>
    <row r="17" spans="1:26" x14ac:dyDescent="0.25">
      <c r="A17" s="126" t="s">
        <v>47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8"/>
    </row>
    <row r="18" spans="1:26" x14ac:dyDescent="0.25">
      <c r="A18" s="122">
        <v>9</v>
      </c>
      <c r="B18" s="123" t="s">
        <v>48</v>
      </c>
      <c r="C18" s="54">
        <v>41156</v>
      </c>
      <c r="D18" s="25" t="s">
        <v>49</v>
      </c>
      <c r="E18" s="25" t="s">
        <v>21</v>
      </c>
      <c r="F18" s="25">
        <v>2</v>
      </c>
      <c r="G18" s="12">
        <v>30</v>
      </c>
      <c r="H18" s="25" t="s">
        <v>21</v>
      </c>
      <c r="I18" s="13">
        <v>1</v>
      </c>
      <c r="J18" s="12">
        <v>20</v>
      </c>
      <c r="K18" s="25" t="s">
        <v>21</v>
      </c>
      <c r="L18" s="13">
        <v>2</v>
      </c>
      <c r="M18" s="14">
        <v>203</v>
      </c>
      <c r="N18" s="25" t="s">
        <v>21</v>
      </c>
      <c r="O18" s="13">
        <v>1</v>
      </c>
      <c r="P18" s="15" t="s">
        <v>50</v>
      </c>
      <c r="Q18" s="25" t="s">
        <v>21</v>
      </c>
      <c r="R18" s="13">
        <v>4</v>
      </c>
      <c r="S18" s="15" t="s">
        <v>51</v>
      </c>
      <c r="T18" s="26" t="s">
        <v>21</v>
      </c>
      <c r="U18" s="13">
        <v>1</v>
      </c>
      <c r="V18" s="20">
        <v>42</v>
      </c>
      <c r="W18" s="26" t="s">
        <v>21</v>
      </c>
      <c r="X18" s="21">
        <v>2</v>
      </c>
      <c r="Y18" s="22">
        <f t="shared" si="0"/>
        <v>13</v>
      </c>
      <c r="Z18" s="23" t="s">
        <v>24</v>
      </c>
    </row>
    <row r="19" spans="1:26" x14ac:dyDescent="0.25">
      <c r="A19" s="122">
        <v>10</v>
      </c>
      <c r="B19" s="124" t="s">
        <v>52</v>
      </c>
      <c r="C19" s="55">
        <v>41202</v>
      </c>
      <c r="D19" s="30" t="s">
        <v>36</v>
      </c>
      <c r="E19" s="11" t="s">
        <v>21</v>
      </c>
      <c r="F19" s="12">
        <v>3</v>
      </c>
      <c r="G19" s="32">
        <v>30</v>
      </c>
      <c r="H19" s="11" t="s">
        <v>21</v>
      </c>
      <c r="I19" s="13">
        <v>1</v>
      </c>
      <c r="J19" s="32">
        <v>20</v>
      </c>
      <c r="K19" s="11" t="s">
        <v>21</v>
      </c>
      <c r="L19" s="13">
        <v>2</v>
      </c>
      <c r="M19" s="58">
        <v>148</v>
      </c>
      <c r="N19" s="11" t="s">
        <v>21</v>
      </c>
      <c r="O19" s="13">
        <v>4</v>
      </c>
      <c r="P19" s="30" t="s">
        <v>53</v>
      </c>
      <c r="Q19" s="11" t="s">
        <v>21</v>
      </c>
      <c r="R19" s="13">
        <v>1</v>
      </c>
      <c r="S19" s="30" t="s">
        <v>38</v>
      </c>
      <c r="T19" s="16" t="s">
        <v>21</v>
      </c>
      <c r="U19" s="13">
        <v>6</v>
      </c>
      <c r="V19" s="39">
        <v>31</v>
      </c>
      <c r="W19" s="16" t="s">
        <v>21</v>
      </c>
      <c r="X19" s="21">
        <v>7</v>
      </c>
      <c r="Y19" s="22">
        <f t="shared" si="0"/>
        <v>24</v>
      </c>
      <c r="Z19" s="23" t="s">
        <v>24</v>
      </c>
    </row>
    <row r="20" spans="1:26" ht="14.25" customHeight="1" x14ac:dyDescent="0.25">
      <c r="A20" s="122">
        <v>11</v>
      </c>
      <c r="B20" s="123" t="s">
        <v>54</v>
      </c>
      <c r="C20" s="54">
        <v>41110</v>
      </c>
      <c r="D20" s="25" t="s">
        <v>55</v>
      </c>
      <c r="E20" s="25" t="s">
        <v>56</v>
      </c>
      <c r="F20" s="25">
        <v>1</v>
      </c>
      <c r="G20" s="12">
        <v>16</v>
      </c>
      <c r="H20" s="25" t="s">
        <v>21</v>
      </c>
      <c r="I20" s="13">
        <v>8</v>
      </c>
      <c r="J20" s="12">
        <v>16</v>
      </c>
      <c r="K20" s="25" t="s">
        <v>21</v>
      </c>
      <c r="L20" s="13">
        <v>3</v>
      </c>
      <c r="M20" s="14">
        <v>180</v>
      </c>
      <c r="N20" s="25" t="s">
        <v>21</v>
      </c>
      <c r="O20" s="13">
        <v>2</v>
      </c>
      <c r="P20" s="15" t="s">
        <v>57</v>
      </c>
      <c r="Q20" s="25" t="s">
        <v>21</v>
      </c>
      <c r="R20" s="13">
        <v>6</v>
      </c>
      <c r="S20" s="15" t="s">
        <v>58</v>
      </c>
      <c r="T20" s="26" t="s">
        <v>21</v>
      </c>
      <c r="U20" s="13">
        <v>5</v>
      </c>
      <c r="V20" s="59">
        <v>37</v>
      </c>
      <c r="W20" s="60" t="s">
        <v>21</v>
      </c>
      <c r="X20" s="61">
        <v>5</v>
      </c>
      <c r="Y20" s="22">
        <f t="shared" si="0"/>
        <v>30</v>
      </c>
      <c r="Z20" s="23" t="s">
        <v>24</v>
      </c>
    </row>
    <row r="21" spans="1:26" x14ac:dyDescent="0.25">
      <c r="A21" s="122">
        <v>12</v>
      </c>
      <c r="B21" s="124" t="s">
        <v>59</v>
      </c>
      <c r="C21" s="62">
        <v>41774</v>
      </c>
      <c r="D21" s="15" t="s">
        <v>60</v>
      </c>
      <c r="E21" s="11" t="s">
        <v>21</v>
      </c>
      <c r="F21" s="31">
        <v>4</v>
      </c>
      <c r="G21" s="12">
        <v>20</v>
      </c>
      <c r="H21" s="11" t="s">
        <v>21</v>
      </c>
      <c r="I21" s="34">
        <v>5</v>
      </c>
      <c r="J21" s="12">
        <v>21</v>
      </c>
      <c r="K21" s="11" t="s">
        <v>21</v>
      </c>
      <c r="L21" s="34">
        <v>1</v>
      </c>
      <c r="M21" s="14">
        <v>142</v>
      </c>
      <c r="N21" s="11" t="s">
        <v>21</v>
      </c>
      <c r="O21" s="34">
        <v>5</v>
      </c>
      <c r="P21" s="30" t="s">
        <v>57</v>
      </c>
      <c r="Q21" s="11" t="s">
        <v>21</v>
      </c>
      <c r="R21" s="34">
        <v>6</v>
      </c>
      <c r="S21" s="15" t="s">
        <v>38</v>
      </c>
      <c r="T21" s="16" t="s">
        <v>21</v>
      </c>
      <c r="U21" s="34">
        <v>6</v>
      </c>
      <c r="V21" s="63">
        <v>38</v>
      </c>
      <c r="W21" s="64" t="s">
        <v>21</v>
      </c>
      <c r="X21" s="65">
        <v>4</v>
      </c>
      <c r="Y21" s="22">
        <f t="shared" si="0"/>
        <v>31</v>
      </c>
      <c r="Z21" s="23" t="s">
        <v>24</v>
      </c>
    </row>
    <row r="22" spans="1:26" ht="13.5" customHeight="1" x14ac:dyDescent="0.25">
      <c r="A22" s="122">
        <v>13</v>
      </c>
      <c r="B22" s="123" t="s">
        <v>61</v>
      </c>
      <c r="C22" s="54">
        <v>41219</v>
      </c>
      <c r="D22" s="25" t="s">
        <v>29</v>
      </c>
      <c r="E22" s="66" t="s">
        <v>21</v>
      </c>
      <c r="F22" s="25">
        <v>5</v>
      </c>
      <c r="G22" s="12">
        <v>17</v>
      </c>
      <c r="H22" s="25" t="s">
        <v>21</v>
      </c>
      <c r="I22" s="13">
        <v>7</v>
      </c>
      <c r="J22" s="12">
        <v>15</v>
      </c>
      <c r="K22" s="25" t="s">
        <v>21</v>
      </c>
      <c r="L22" s="13">
        <v>4</v>
      </c>
      <c r="M22" s="14">
        <v>145</v>
      </c>
      <c r="N22" s="25" t="s">
        <v>56</v>
      </c>
      <c r="O22" s="13">
        <v>5</v>
      </c>
      <c r="P22" s="15" t="s">
        <v>62</v>
      </c>
      <c r="Q22" s="25" t="s">
        <v>21</v>
      </c>
      <c r="R22" s="13">
        <v>3</v>
      </c>
      <c r="S22" s="15" t="s">
        <v>63</v>
      </c>
      <c r="T22" s="67" t="s">
        <v>21</v>
      </c>
      <c r="U22" s="13">
        <v>2</v>
      </c>
      <c r="V22" s="63">
        <v>35</v>
      </c>
      <c r="W22" s="68" t="s">
        <v>21</v>
      </c>
      <c r="X22" s="69">
        <v>6</v>
      </c>
      <c r="Y22" s="22">
        <f t="shared" si="0"/>
        <v>32</v>
      </c>
      <c r="Z22" s="23" t="s">
        <v>24</v>
      </c>
    </row>
    <row r="23" spans="1:26" ht="13.5" customHeight="1" x14ac:dyDescent="0.25">
      <c r="A23" s="122">
        <v>14</v>
      </c>
      <c r="B23" s="129" t="s">
        <v>64</v>
      </c>
      <c r="C23" s="62">
        <v>40938</v>
      </c>
      <c r="D23" s="70" t="s">
        <v>32</v>
      </c>
      <c r="E23" s="11" t="s">
        <v>21</v>
      </c>
      <c r="F23" s="31">
        <v>6</v>
      </c>
      <c r="G23" s="32">
        <v>25</v>
      </c>
      <c r="H23" s="11" t="s">
        <v>21</v>
      </c>
      <c r="I23" s="34">
        <v>2</v>
      </c>
      <c r="J23" s="12">
        <v>12</v>
      </c>
      <c r="K23" s="11" t="s">
        <v>21</v>
      </c>
      <c r="L23" s="34">
        <v>6</v>
      </c>
      <c r="M23" s="14">
        <v>135</v>
      </c>
      <c r="N23" s="11" t="s">
        <v>21</v>
      </c>
      <c r="O23" s="34">
        <v>7</v>
      </c>
      <c r="P23" s="30" t="s">
        <v>65</v>
      </c>
      <c r="Q23" s="11" t="s">
        <v>21</v>
      </c>
      <c r="R23" s="34">
        <v>4</v>
      </c>
      <c r="S23" s="30" t="s">
        <v>27</v>
      </c>
      <c r="T23" s="16" t="s">
        <v>21</v>
      </c>
      <c r="U23" s="34">
        <v>3</v>
      </c>
      <c r="V23" s="63">
        <v>35</v>
      </c>
      <c r="W23" s="64" t="s">
        <v>21</v>
      </c>
      <c r="X23" s="65">
        <v>6</v>
      </c>
      <c r="Y23" s="22">
        <f t="shared" si="0"/>
        <v>34</v>
      </c>
      <c r="Z23" s="23" t="s">
        <v>24</v>
      </c>
    </row>
    <row r="24" spans="1:26" ht="12.75" customHeight="1" x14ac:dyDescent="0.25">
      <c r="A24" s="122">
        <v>15</v>
      </c>
      <c r="B24" s="124" t="s">
        <v>66</v>
      </c>
      <c r="C24" s="55">
        <v>41130</v>
      </c>
      <c r="D24" s="30" t="s">
        <v>32</v>
      </c>
      <c r="E24" s="11" t="s">
        <v>21</v>
      </c>
      <c r="F24" s="31">
        <v>6</v>
      </c>
      <c r="G24" s="32">
        <v>20</v>
      </c>
      <c r="H24" s="33" t="s">
        <v>21</v>
      </c>
      <c r="I24" s="34">
        <v>5</v>
      </c>
      <c r="J24" s="32">
        <v>20</v>
      </c>
      <c r="K24" s="33" t="s">
        <v>21</v>
      </c>
      <c r="L24" s="34">
        <v>2</v>
      </c>
      <c r="M24" s="58">
        <v>140</v>
      </c>
      <c r="N24" s="33" t="s">
        <v>21</v>
      </c>
      <c r="O24" s="34">
        <v>6</v>
      </c>
      <c r="P24" s="30" t="s">
        <v>57</v>
      </c>
      <c r="Q24" s="33" t="s">
        <v>21</v>
      </c>
      <c r="R24" s="34">
        <v>6</v>
      </c>
      <c r="S24" s="30" t="s">
        <v>27</v>
      </c>
      <c r="T24" s="35" t="s">
        <v>21</v>
      </c>
      <c r="U24" s="34">
        <v>3</v>
      </c>
      <c r="V24" s="71">
        <v>31</v>
      </c>
      <c r="W24" s="72" t="s">
        <v>21</v>
      </c>
      <c r="X24" s="65">
        <v>7</v>
      </c>
      <c r="Y24" s="22">
        <f t="shared" si="0"/>
        <v>35</v>
      </c>
      <c r="Z24" s="23" t="s">
        <v>24</v>
      </c>
    </row>
    <row r="25" spans="1:26" ht="4.5" customHeight="1" x14ac:dyDescent="0.25">
      <c r="A25" s="73"/>
      <c r="B25" s="74"/>
      <c r="C25" s="75"/>
      <c r="D25" s="76"/>
      <c r="E25" s="77"/>
      <c r="F25" s="78"/>
      <c r="G25" s="79"/>
      <c r="H25" s="80"/>
      <c r="I25" s="81"/>
      <c r="J25" s="79"/>
      <c r="K25" s="80"/>
      <c r="L25" s="81"/>
      <c r="M25" s="82"/>
      <c r="N25" s="80"/>
      <c r="O25" s="81"/>
      <c r="P25" s="76"/>
      <c r="Q25" s="80"/>
      <c r="R25" s="81"/>
      <c r="S25" s="76"/>
      <c r="T25" s="83"/>
      <c r="U25" s="81"/>
      <c r="V25" s="84"/>
      <c r="W25" s="85"/>
      <c r="X25" s="86"/>
      <c r="Y25" s="87"/>
      <c r="Z25" s="88"/>
    </row>
    <row r="26" spans="1:26" ht="13.5" customHeight="1" x14ac:dyDescent="0.25">
      <c r="A26" s="8">
        <v>14</v>
      </c>
      <c r="B26" s="130" t="s">
        <v>67</v>
      </c>
      <c r="C26" s="55">
        <v>41353</v>
      </c>
      <c r="D26" s="70" t="s">
        <v>32</v>
      </c>
      <c r="E26" s="11" t="s">
        <v>21</v>
      </c>
      <c r="F26" s="31">
        <v>6</v>
      </c>
      <c r="G26" s="32">
        <v>23</v>
      </c>
      <c r="H26" s="11" t="s">
        <v>21</v>
      </c>
      <c r="I26" s="34">
        <v>3</v>
      </c>
      <c r="J26" s="32">
        <v>10</v>
      </c>
      <c r="K26" s="11" t="s">
        <v>21</v>
      </c>
      <c r="L26" s="34">
        <v>7</v>
      </c>
      <c r="M26" s="58">
        <v>131</v>
      </c>
      <c r="N26" s="11" t="s">
        <v>21</v>
      </c>
      <c r="O26" s="34">
        <v>8</v>
      </c>
      <c r="P26" s="30" t="s">
        <v>68</v>
      </c>
      <c r="Q26" s="11" t="s">
        <v>21</v>
      </c>
      <c r="R26" s="34">
        <v>2</v>
      </c>
      <c r="S26" s="30" t="s">
        <v>69</v>
      </c>
      <c r="T26" s="16" t="s">
        <v>21</v>
      </c>
      <c r="U26" s="34">
        <v>4</v>
      </c>
      <c r="V26" s="71">
        <v>31</v>
      </c>
      <c r="W26" s="64" t="s">
        <v>21</v>
      </c>
      <c r="X26" s="89">
        <v>7</v>
      </c>
      <c r="Y26" s="22">
        <f t="shared" si="0"/>
        <v>37</v>
      </c>
      <c r="Z26" s="23" t="s">
        <v>86</v>
      </c>
    </row>
    <row r="27" spans="1:26" x14ac:dyDescent="0.25">
      <c r="A27" s="8">
        <v>17</v>
      </c>
      <c r="B27" s="131" t="s">
        <v>70</v>
      </c>
      <c r="C27" s="90">
        <v>41700</v>
      </c>
      <c r="D27" s="91" t="s">
        <v>32</v>
      </c>
      <c r="E27" s="11" t="s">
        <v>21</v>
      </c>
      <c r="F27" s="31">
        <v>6</v>
      </c>
      <c r="G27" s="12">
        <v>10</v>
      </c>
      <c r="H27" s="11" t="s">
        <v>21</v>
      </c>
      <c r="I27" s="34">
        <v>9</v>
      </c>
      <c r="J27" s="12">
        <v>10</v>
      </c>
      <c r="K27" s="16" t="s">
        <v>21</v>
      </c>
      <c r="L27" s="34">
        <v>7</v>
      </c>
      <c r="M27" s="14">
        <v>155</v>
      </c>
      <c r="N27" s="16" t="s">
        <v>21</v>
      </c>
      <c r="O27" s="34">
        <v>3</v>
      </c>
      <c r="P27" s="42" t="s">
        <v>33</v>
      </c>
      <c r="Q27" s="11" t="s">
        <v>21</v>
      </c>
      <c r="R27" s="34">
        <v>5</v>
      </c>
      <c r="S27" s="15" t="s">
        <v>69</v>
      </c>
      <c r="T27" s="56" t="s">
        <v>21</v>
      </c>
      <c r="U27" s="34">
        <v>4</v>
      </c>
      <c r="V27" s="12">
        <v>39</v>
      </c>
      <c r="W27" s="16" t="s">
        <v>21</v>
      </c>
      <c r="X27" s="92">
        <v>3</v>
      </c>
      <c r="Y27" s="22">
        <f t="shared" si="0"/>
        <v>37</v>
      </c>
      <c r="Z27" s="23" t="s">
        <v>86</v>
      </c>
    </row>
    <row r="28" spans="1:26" x14ac:dyDescent="0.25">
      <c r="A28" s="93">
        <v>19</v>
      </c>
      <c r="B28" s="132" t="s">
        <v>71</v>
      </c>
      <c r="C28" s="54">
        <v>41437</v>
      </c>
      <c r="D28" s="135" t="s">
        <v>72</v>
      </c>
      <c r="E28" s="94" t="s">
        <v>73</v>
      </c>
      <c r="F28" s="25">
        <v>12</v>
      </c>
      <c r="G28" s="12">
        <v>21</v>
      </c>
      <c r="H28" s="25" t="s">
        <v>56</v>
      </c>
      <c r="I28" s="13">
        <v>4</v>
      </c>
      <c r="J28" s="12">
        <v>10</v>
      </c>
      <c r="K28" s="95" t="s">
        <v>56</v>
      </c>
      <c r="L28" s="13">
        <v>7</v>
      </c>
      <c r="M28" s="14">
        <v>111</v>
      </c>
      <c r="N28" s="95" t="s">
        <v>74</v>
      </c>
      <c r="O28" s="13">
        <v>12</v>
      </c>
      <c r="P28" s="141" t="s">
        <v>75</v>
      </c>
      <c r="Q28" s="94" t="s">
        <v>74</v>
      </c>
      <c r="R28" s="13">
        <v>12</v>
      </c>
      <c r="S28" s="15" t="s">
        <v>76</v>
      </c>
      <c r="T28" s="26" t="s">
        <v>56</v>
      </c>
      <c r="U28" s="13">
        <v>7</v>
      </c>
      <c r="V28" s="12">
        <v>45</v>
      </c>
      <c r="W28" s="95" t="s">
        <v>56</v>
      </c>
      <c r="X28" s="96">
        <v>1</v>
      </c>
      <c r="Y28" s="22">
        <f t="shared" si="0"/>
        <v>55</v>
      </c>
      <c r="Z28" s="23"/>
    </row>
    <row r="29" spans="1:26" x14ac:dyDescent="0.25">
      <c r="A29" s="93">
        <v>18</v>
      </c>
      <c r="B29" s="133" t="s">
        <v>77</v>
      </c>
      <c r="C29" s="55">
        <v>41302</v>
      </c>
      <c r="D29" s="136" t="s">
        <v>78</v>
      </c>
      <c r="E29" s="77" t="s">
        <v>73</v>
      </c>
      <c r="F29" s="31">
        <v>12</v>
      </c>
      <c r="G29" s="32">
        <v>20</v>
      </c>
      <c r="H29" s="33" t="s">
        <v>21</v>
      </c>
      <c r="I29" s="34">
        <v>6</v>
      </c>
      <c r="J29" s="32">
        <v>14</v>
      </c>
      <c r="K29" s="35" t="s">
        <v>21</v>
      </c>
      <c r="L29" s="34">
        <v>5</v>
      </c>
      <c r="M29" s="139">
        <v>100</v>
      </c>
      <c r="N29" s="83" t="s">
        <v>73</v>
      </c>
      <c r="O29" s="34">
        <v>12</v>
      </c>
      <c r="P29" s="136" t="s">
        <v>75</v>
      </c>
      <c r="Q29" s="80" t="s">
        <v>73</v>
      </c>
      <c r="R29" s="34">
        <v>12</v>
      </c>
      <c r="S29" s="30" t="s">
        <v>79</v>
      </c>
      <c r="T29" s="97" t="s">
        <v>21</v>
      </c>
      <c r="U29" s="34">
        <v>8</v>
      </c>
      <c r="V29" s="32">
        <v>30</v>
      </c>
      <c r="W29" s="35" t="s">
        <v>21</v>
      </c>
      <c r="X29" s="92">
        <v>8</v>
      </c>
      <c r="Y29" s="22">
        <f t="shared" si="0"/>
        <v>63</v>
      </c>
      <c r="Z29" s="23"/>
    </row>
    <row r="30" spans="1:26" ht="14.1" customHeight="1" x14ac:dyDescent="0.25">
      <c r="A30" s="93">
        <v>20</v>
      </c>
      <c r="B30" s="134" t="s">
        <v>80</v>
      </c>
      <c r="C30" s="62">
        <v>41817</v>
      </c>
      <c r="D30" s="137" t="s">
        <v>81</v>
      </c>
      <c r="E30" s="77" t="s">
        <v>82</v>
      </c>
      <c r="F30" s="31">
        <v>12</v>
      </c>
      <c r="G30" s="138">
        <v>5</v>
      </c>
      <c r="H30" s="77" t="s">
        <v>73</v>
      </c>
      <c r="I30" s="34">
        <v>12</v>
      </c>
      <c r="J30" s="138">
        <v>8</v>
      </c>
      <c r="K30" s="98" t="s">
        <v>73</v>
      </c>
      <c r="L30" s="34">
        <v>12</v>
      </c>
      <c r="M30" s="140">
        <v>113</v>
      </c>
      <c r="N30" s="98" t="s">
        <v>73</v>
      </c>
      <c r="O30" s="34">
        <v>12</v>
      </c>
      <c r="P30" s="137" t="s">
        <v>83</v>
      </c>
      <c r="Q30" s="77" t="s">
        <v>73</v>
      </c>
      <c r="R30" s="34">
        <v>12</v>
      </c>
      <c r="S30" s="15" t="s">
        <v>84</v>
      </c>
      <c r="T30" s="16" t="s">
        <v>21</v>
      </c>
      <c r="U30" s="34">
        <v>9</v>
      </c>
      <c r="V30" s="12">
        <v>28</v>
      </c>
      <c r="W30" s="16" t="s">
        <v>21</v>
      </c>
      <c r="X30" s="92">
        <v>9</v>
      </c>
      <c r="Y30" s="142">
        <f t="shared" si="0"/>
        <v>78</v>
      </c>
      <c r="Z30" s="143"/>
    </row>
    <row r="31" spans="1:26" x14ac:dyDescent="0.25">
      <c r="Y31" s="99"/>
    </row>
    <row r="32" spans="1:26" ht="74.099999999999994" customHeight="1" x14ac:dyDescent="0.25">
      <c r="A32" s="121" t="s">
        <v>85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</row>
  </sheetData>
  <sortState ref="A18:Z30">
    <sortCondition ref="Y18:Y30"/>
  </sortState>
  <mergeCells count="26">
    <mergeCell ref="S7:U7"/>
    <mergeCell ref="V7:X7"/>
    <mergeCell ref="AB7:AC7"/>
    <mergeCell ref="A17:Z17"/>
    <mergeCell ref="A32:Z32"/>
    <mergeCell ref="D7:F7"/>
    <mergeCell ref="G7:I7"/>
    <mergeCell ref="J7:L7"/>
    <mergeCell ref="M7:O7"/>
    <mergeCell ref="P7:R7"/>
    <mergeCell ref="A1:Z1"/>
    <mergeCell ref="A2:Z2"/>
    <mergeCell ref="A4:A8"/>
    <mergeCell ref="B4:B8"/>
    <mergeCell ref="C4:C8"/>
    <mergeCell ref="D4:X4"/>
    <mergeCell ref="Y4:Y8"/>
    <mergeCell ref="Z4:Z8"/>
    <mergeCell ref="D5:X5"/>
    <mergeCell ref="D6:F6"/>
    <mergeCell ref="G6:I6"/>
    <mergeCell ref="J6:L6"/>
    <mergeCell ref="M6:O6"/>
    <mergeCell ref="P6:R6"/>
    <mergeCell ref="S6:U6"/>
    <mergeCell ref="V6:X6"/>
  </mergeCells>
  <pageMargins left="0.25" right="0.25" top="0.75" bottom="0.75" header="0.3" footer="0.3"/>
  <pageSetup paperSize="9" scale="64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7</cp:revision>
  <dcterms:created xsi:type="dcterms:W3CDTF">2015-06-05T18:19:00Z</dcterms:created>
  <dcterms:modified xsi:type="dcterms:W3CDTF">2025-06-02T05:21:11Z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A4524767A3A948D596A6B2DECAF3ED20_12</vt:lpwstr>
  </property>
  <property fmtid="{D5CDD505-2E9C-101B-9397-08002B2CF9AE}" pid="3" name="KSOProductBuildVer">
    <vt:lpwstr>1049-12.2.0.17545</vt:lpwstr>
  </property>
</Properties>
</file>