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docProps/custom.xml" ContentType="application/vnd.openxmlformats-officedocument.custom-propertie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Сводный протокол" sheetId="1" state="visible" r:id="rId1"/>
    <sheet name="Рейтинг" sheetId="2" state="visible" r:id="rId2"/>
    <sheet name="пресс" sheetId="3" state="visible" r:id="rId3"/>
    <sheet name="смешаное передвижение" sheetId="4" state="visible" r:id="rId4"/>
    <sheet name="Челночный бег" sheetId="5" state="visible" r:id="rId5"/>
    <sheet name="Прыжок в длину" sheetId="6" state="visible" r:id="rId6"/>
    <sheet name="наклон" sheetId="7" state="visible" r:id="rId7"/>
    <sheet name="отжимание" sheetId="8" state="visible" r:id="rId8"/>
    <sheet name="бег 30 м." sheetId="9" state="visible" r:id="rId9"/>
  </sheets>
  <calcPr/>
</workbook>
</file>

<file path=xl/sharedStrings.xml><?xml version="1.0" encoding="utf-8"?>
<sst xmlns="http://schemas.openxmlformats.org/spreadsheetml/2006/main" count="101" uniqueCount="101">
  <si>
    <t xml:space="preserve">Протокол приемного тестировния</t>
  </si>
  <si>
    <r>
      <rPr>
        <sz val="12"/>
        <color theme="1"/>
        <rFont val="Liberation Serif"/>
      </rPr>
      <t xml:space="preserve"> Программа: </t>
    </r>
    <r>
      <rPr>
        <b/>
        <sz val="12"/>
        <color theme="1"/>
        <rFont val="Liberation Serif"/>
      </rPr>
      <t xml:space="preserve">Дополнительная образовательная программа спортивной подготовки по виду спорта "спортивная аэробика"</t>
    </r>
  </si>
  <si>
    <r>
      <rPr>
        <sz val="12"/>
        <color theme="1"/>
        <rFont val="Liberation Serif"/>
      </rPr>
      <t xml:space="preserve">Этап обучения</t>
    </r>
    <r>
      <rPr>
        <b/>
        <sz val="12"/>
        <color theme="1"/>
        <rFont val="Liberation Serif"/>
      </rPr>
      <t xml:space="preserve"> </t>
    </r>
    <r>
      <rPr>
        <sz val="12"/>
        <color theme="1"/>
        <rFont val="Liberation Serif"/>
      </rPr>
      <t xml:space="preserve">: э</t>
    </r>
    <r>
      <rPr>
        <b/>
        <sz val="12"/>
        <color theme="1"/>
        <rFont val="Liberation Serif"/>
      </rPr>
      <t xml:space="preserve">тап начальной подгоитовки 1 год обучения</t>
    </r>
  </si>
  <si>
    <t>№</t>
  </si>
  <si>
    <t>Ф.И.О.</t>
  </si>
  <si>
    <t xml:space="preserve">Год рождения</t>
  </si>
  <si>
    <t xml:space="preserve">Упражнения (тесты)</t>
  </si>
  <si>
    <t xml:space="preserve">сумма мест</t>
  </si>
  <si>
    <t xml:space="preserve">1. Нормативы общей физической подготовки</t>
  </si>
  <si>
    <t xml:space="preserve">2. Нормативы специальной физической подготовки</t>
  </si>
  <si>
    <t xml:space="preserve">Бег на 30 м                 не более                        (мальчики- 6,7 с.  девочки- 6,8 с.)</t>
  </si>
  <si>
    <t xml:space="preserve">Сгибание и разгибание рук в упоре лежа на полу не менее                                   (маьчики- 10 раз      девочки- 6 раз)
</t>
  </si>
  <si>
    <t xml:space="preserve">Наклон вперед из положения стоя на гимнастической скамье (от уровня скамьи)  не менее     (мальчики- +3 см девочки- +5 см)</t>
  </si>
  <si>
    <t xml:space="preserve">Прыжок в длину с места не менее                                    (мальчики-120 см     девочки-115 см)</t>
  </si>
  <si>
    <t xml:space="preserve">Челночный бег    3х10 м                         не более       (мальчики- 10, 0 с.      девочки- 10, 4 с.)</t>
  </si>
  <si>
    <t xml:space="preserve">Смешанное передвижение на 1000 м          (мальчики 7 мин  девочки 7 мин, 30 сек.) </t>
  </si>
  <si>
    <t xml:space="preserve">Подъем туловища лёжа на
спине за 30 с                                          (мальчики 15 раз, девочки 13 раз)
</t>
  </si>
  <si>
    <t>результат</t>
  </si>
  <si>
    <t xml:space="preserve">зачет/ незачет</t>
  </si>
  <si>
    <t>место</t>
  </si>
  <si>
    <t xml:space="preserve">Векшина Полина Алексеевна </t>
  </si>
  <si>
    <t>зачет</t>
  </si>
  <si>
    <t xml:space="preserve">Ружицкая София Александровна</t>
  </si>
  <si>
    <t xml:space="preserve">Королькова Дарья Александровна</t>
  </si>
  <si>
    <t xml:space="preserve">Езынги Мелания Евгеньевна</t>
  </si>
  <si>
    <t>04.10.2016</t>
  </si>
  <si>
    <t xml:space="preserve">Гарипова Амелия Рамильевна</t>
  </si>
  <si>
    <t xml:space="preserve">Муха Кира Никитична</t>
  </si>
  <si>
    <t xml:space="preserve">Швалева Анна  Ивановна</t>
  </si>
  <si>
    <t xml:space="preserve">Феоктистова Ева Михайловна</t>
  </si>
  <si>
    <t xml:space="preserve">Городнова Анна Юрьевна</t>
  </si>
  <si>
    <t xml:space="preserve">Таскаева Арина Александровна</t>
  </si>
  <si>
    <t xml:space="preserve">Таранова Елизавета Антоновна</t>
  </si>
  <si>
    <t xml:space="preserve">зачет </t>
  </si>
  <si>
    <t xml:space="preserve">Мавлиева Динара Руслановна</t>
  </si>
  <si>
    <t xml:space="preserve">Филиппова Маргарита Петровна</t>
  </si>
  <si>
    <t xml:space="preserve">Галимова Алиса Витальевна</t>
  </si>
  <si>
    <t xml:space="preserve">Фролова Милана  Витальевна</t>
  </si>
  <si>
    <t xml:space="preserve">Бойко Дарья Александровна</t>
  </si>
  <si>
    <t xml:space="preserve">Кондакова Ева Владимировна</t>
  </si>
  <si>
    <t xml:space="preserve">Мамеева Ульяна Николаевна</t>
  </si>
  <si>
    <t xml:space="preserve">Варшавская Камилла Сергеевна</t>
  </si>
  <si>
    <t xml:space="preserve">Осташук Вероника Любомировна</t>
  </si>
  <si>
    <t xml:space="preserve">Ильина Татьяна Евгеньевна</t>
  </si>
  <si>
    <t>незачет</t>
  </si>
  <si>
    <t xml:space="preserve">Чусовитина  Валерия Витальевна</t>
  </si>
  <si>
    <t xml:space="preserve">Томчик Елизавета Владимировнаа</t>
  </si>
  <si>
    <t>зачкет</t>
  </si>
  <si>
    <t xml:space="preserve">Давиденко Александра Дмитриевна</t>
  </si>
  <si>
    <t xml:space="preserve">Рочева Василиса Степановна</t>
  </si>
  <si>
    <t xml:space="preserve">Филиппова Варвара Юрьевна</t>
  </si>
  <si>
    <t xml:space="preserve">Севергина Ксения Константиновна</t>
  </si>
  <si>
    <t xml:space="preserve">Мельникова Полина Артёмовна</t>
  </si>
  <si>
    <t xml:space="preserve">Ноговицина Ева Станиславовна</t>
  </si>
  <si>
    <t xml:space="preserve"> </t>
  </si>
  <si>
    <t xml:space="preserve">Председатель приемной комиссии:___________________________/ Анянова Л.В.</t>
  </si>
  <si>
    <t xml:space="preserve">Секретарь:______________ /Лузина Л.А.</t>
  </si>
  <si>
    <t xml:space="preserve">Список-рейтинг на зачисление на обучение по дополнительной образовательной программе спортивной подготовки по виду спорта "спортивная аэробика"</t>
  </si>
  <si>
    <t xml:space="preserve">на 2025-2026 учебный год ( с 01.09.2025 года)</t>
  </si>
  <si>
    <t xml:space="preserve">
Отметка о зачислении</t>
  </si>
  <si>
    <t xml:space="preserve">Нормативы общей физической подготовки</t>
  </si>
  <si>
    <t xml:space="preserve">Нормативы специальной физической подготовки</t>
  </si>
  <si>
    <t>зачет/незачет</t>
  </si>
  <si>
    <t xml:space="preserve">Панова Ева</t>
  </si>
  <si>
    <t xml:space="preserve">НП  </t>
  </si>
  <si>
    <t xml:space="preserve">Ягубов Сергей</t>
  </si>
  <si>
    <t xml:space="preserve">Новосельцев Матвей</t>
  </si>
  <si>
    <t xml:space="preserve">Петрова Ирина</t>
  </si>
  <si>
    <t xml:space="preserve">Кузина Екатерина</t>
  </si>
  <si>
    <t xml:space="preserve">Дик Арина</t>
  </si>
  <si>
    <t xml:space="preserve">Зыкова Виктория</t>
  </si>
  <si>
    <t xml:space="preserve">Созонова Мария</t>
  </si>
  <si>
    <t xml:space="preserve">Павлова Александра</t>
  </si>
  <si>
    <t xml:space="preserve">Малахова Анастасия</t>
  </si>
  <si>
    <t xml:space="preserve">Варга Валерия</t>
  </si>
  <si>
    <t xml:space="preserve">Стефанюк Екатерина</t>
  </si>
  <si>
    <t xml:space="preserve">Хакимова Алина</t>
  </si>
  <si>
    <t xml:space="preserve">Яковлева Ольга</t>
  </si>
  <si>
    <t xml:space="preserve">Савчук Ксения</t>
  </si>
  <si>
    <t xml:space="preserve">Гаврилова Анна</t>
  </si>
  <si>
    <t xml:space="preserve">Муратова Мириам</t>
  </si>
  <si>
    <t xml:space="preserve">Ердякова Мирослава</t>
  </si>
  <si>
    <r>
      <rPr>
        <b/>
        <sz val="14"/>
        <color theme="1"/>
        <rFont val="Liberation Serif"/>
      </rPr>
      <t xml:space="preserve">                  Приемной комиссией рекомендованы к зачислению  на обучение </t>
    </r>
    <r>
      <rPr>
        <b/>
        <i/>
        <u val="single"/>
        <sz val="14"/>
        <color theme="1"/>
        <rFont val="Liberation Serif"/>
      </rPr>
      <t xml:space="preserve">по дополнительной образовательной программе   спортивной подготовки (срок реализации - 8 лет)</t>
    </r>
    <r>
      <rPr>
        <b/>
        <sz val="14"/>
        <color theme="1"/>
        <rFont val="Liberation Serif"/>
      </rPr>
      <t xml:space="preserve">  поступающие ,  выполнившие нормативы всех  тестов , установленных  требованиями Федерального  стандарта спортивной подготовки по виду спорта "спортивная аэробика", утвержденного приказом Минспорта России от 16 ноября 2022 года №1004  (показан  результат не ниже норматива -   оценка "зачет").</t>
    </r>
  </si>
  <si>
    <t xml:space="preserve">Муниципальное автономное учреждение </t>
  </si>
  <si>
    <t xml:space="preserve">дополнительного образования</t>
  </si>
  <si>
    <t xml:space="preserve">"Спортивная школа "Старт"</t>
  </si>
  <si>
    <t xml:space="preserve">Протокол приемного  тестирования  </t>
  </si>
  <si>
    <r>
      <rPr>
        <sz val="12"/>
        <color theme="1"/>
        <rFont val="Liberation Serif"/>
      </rPr>
      <t xml:space="preserve">Программа спортивной подготовки по виду спорта </t>
    </r>
    <r>
      <rPr>
        <b/>
        <sz val="12"/>
        <color theme="1"/>
        <rFont val="Liberation Serif"/>
      </rPr>
      <t xml:space="preserve">"спортивная аэробика"</t>
    </r>
  </si>
  <si>
    <t xml:space="preserve">Группа (этап, период обучения): НП-1</t>
  </si>
  <si>
    <t xml:space="preserve">Дата проведения: ………</t>
  </si>
  <si>
    <t xml:space="preserve">______________________/ Маляров В.С </t>
  </si>
  <si>
    <t xml:space="preserve">_____________________/ Лузина Л.А. </t>
  </si>
  <si>
    <t xml:space="preserve">_____________________/Слуднева К.Д. </t>
  </si>
  <si>
    <t xml:space="preserve">Челночный бег    3х10 м   не более                               (мальчики- 10, 0 с девочки- 10, 4 с.)</t>
  </si>
  <si>
    <t xml:space="preserve">Дополнительного образования</t>
  </si>
  <si>
    <t xml:space="preserve">"Спортивная школа старт"</t>
  </si>
  <si>
    <t xml:space="preserve">Программа спортивной подготовки по виду спорта "спортивная аэробика"</t>
  </si>
  <si>
    <t xml:space="preserve">Дата проведения:__________________________ </t>
  </si>
  <si>
    <t>Отжимание</t>
  </si>
  <si>
    <t xml:space="preserve">Томчик Елизавета Владимировна </t>
  </si>
  <si>
    <t xml:space="preserve">Бег на 30 м                                                                          не более (мальчики- 6,9 с.  девочки- 7,1с.)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</si>
</sst>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_-* #\ ##0.00\ _₽_-;\-* #\ ##0.00\ _₽_-;_-* &quot;-&quot;??\ _₽_-;_-@_-"/>
    <numFmt numFmtId="161" formatCode="_-* #\.##0.00\ &quot;₽&quot;_-;\-* #\.##0.00\ &quot;₽&quot;_-;_-* \-??\ &quot;₽&quot;_-;_-@_-"/>
    <numFmt numFmtId="162" formatCode="_-* #\.##0_-;\-* #\.##0_-;_-* &quot;-&quot;_-;_-@_-"/>
    <numFmt numFmtId="163" formatCode="_-* #\.##0\ &quot;₽&quot;_-;\-* #\.##0\ &quot;₽&quot;_-;_-* \-\ &quot;₽&quot;_-;_-@_-"/>
    <numFmt numFmtId="164" formatCode="dd\.mm\.yyyy"/>
    <numFmt numFmtId="165" formatCode="dd\.mmm"/>
    <numFmt numFmtId="166" formatCode="0.0"/>
  </numFmts>
  <fonts count="33">
    <font>
      <sz val="11.000000"/>
      <color theme="1"/>
      <name val="Calibri"/>
      <scheme val="minor"/>
    </font>
    <font>
      <u/>
      <sz val="11.000000"/>
      <color indexed="4"/>
      <name val="Calibri"/>
      <scheme val="minor"/>
    </font>
    <font>
      <u/>
      <sz val="11.000000"/>
      <color indexed="20"/>
      <name val="Calibri"/>
      <scheme val="minor"/>
    </font>
    <font>
      <sz val="11.000000"/>
      <color indexed="2"/>
      <name val="Calibri"/>
      <scheme val="minor"/>
    </font>
    <font>
      <b/>
      <sz val="18.000000"/>
      <color theme="3"/>
      <name val="Calibri"/>
      <scheme val="minor"/>
    </font>
    <font>
      <i/>
      <sz val="11.000000"/>
      <color rgb="FF7F7F7F"/>
      <name val="Calibri"/>
      <scheme val="minor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theme="3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indexed="65"/>
      <name val="Calibri"/>
      <scheme val="minor"/>
    </font>
    <font>
      <sz val="11.000000"/>
      <color rgb="FFFA7D00"/>
      <name val="Calibri"/>
      <scheme val="minor"/>
    </font>
    <font>
      <b/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1.000000"/>
      <color rgb="FF9C0006"/>
      <name val="Calibri"/>
      <scheme val="minor"/>
    </font>
    <font>
      <sz val="11.000000"/>
      <color rgb="FF9C6500"/>
      <name val="Calibri"/>
      <scheme val="minor"/>
    </font>
    <font>
      <sz val="11.000000"/>
      <color theme="0"/>
      <name val="Calibri"/>
      <scheme val="minor"/>
    </font>
    <font>
      <sz val="11.000000"/>
      <color theme="1"/>
      <name val="Liberation Serif"/>
    </font>
    <font>
      <b/>
      <sz val="11.000000"/>
      <color theme="1"/>
      <name val="Liberation Serif"/>
    </font>
    <font>
      <b/>
      <sz val="12.000000"/>
      <color theme="1"/>
      <name val="Liberation Serif"/>
    </font>
    <font>
      <sz val="12.000000"/>
      <color theme="1"/>
      <name val="Liberation Serif"/>
    </font>
    <font>
      <sz val="10.000000"/>
      <color theme="1"/>
      <name val="PT Astra Serif"/>
    </font>
    <font>
      <sz val="10.000000"/>
      <color theme="1"/>
      <name val="Liberation Serif"/>
    </font>
    <font>
      <sz val="10.000000"/>
      <name val="Liberation Serif"/>
    </font>
    <font>
      <sz val="14.000000"/>
      <color theme="1"/>
      <name val="Liberation Serif"/>
    </font>
    <font>
      <sz val="12.000000"/>
      <color theme="1"/>
      <name val="Calibri"/>
      <scheme val="minor"/>
    </font>
    <font>
      <b/>
      <sz val="10.000000"/>
      <color theme="1"/>
      <name val="PT Astra Serif"/>
    </font>
    <font>
      <sz val="11.000000"/>
      <color theme="1"/>
      <name val="PT Astra Serif"/>
    </font>
    <font>
      <sz val="10.000000"/>
      <color indexed="2"/>
      <name val="Liberation Serif"/>
    </font>
    <font>
      <sz val="11.000000"/>
      <color indexed="2"/>
      <name val="Liberation Serif"/>
    </font>
    <font>
      <b/>
      <sz val="14.000000"/>
      <color theme="1"/>
      <name val="Liberation Serif"/>
    </font>
  </fonts>
  <fills count="4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398"/>
        <bgColor theme="6" tint="0.79998168889431398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9" tint="0.39997558519241899"/>
        <bgColor theme="9" tint="0.39997558519241899"/>
      </patternFill>
    </fill>
    <fill>
      <patternFill patternType="solid">
        <fgColor theme="0"/>
        <bgColor indexed="26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049989318521683403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indexed="5"/>
      </patternFill>
    </fill>
    <fill>
      <patternFill patternType="solid">
        <fgColor indexed="2"/>
        <bgColor indexed="2"/>
      </patternFill>
    </fill>
    <fill>
      <patternFill patternType="solid">
        <fgColor theme="0" tint="0"/>
        <bgColor theme="0" tint="0"/>
      </patternFill>
    </fill>
    <fill>
      <patternFill patternType="solid">
        <fgColor theme="0" tint="-0.049989318521683403"/>
        <bgColor indexed="5"/>
      </patternFill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theme="0" tint="-0.14999847407452599"/>
        <bgColor indexed="5"/>
      </patternFill>
    </fill>
  </fills>
  <borders count="47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theme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theme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auto="1"/>
      </left>
      <right style="none"/>
      <top style="none"/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theme="1"/>
      </bottom>
      <diagonal style="none"/>
    </border>
  </borders>
  <cellStyleXfs count="49">
    <xf fontId="0" fillId="0" borderId="0" numFmtId="0" applyNumberFormat="1" applyFont="1" applyFill="1" applyBorder="1"/>
    <xf fontId="0" fillId="0" borderId="0" numFmtId="160" applyNumberFormat="1" applyFont="0" applyFill="0" applyBorder="0" applyProtection="0"/>
    <xf fontId="0" fillId="0" borderId="0" numFmtId="161" applyNumberFormat="1" applyFont="0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0" fillId="0" borderId="0" numFmtId="162" applyNumberFormat="1" applyFont="0" applyFill="0" applyBorder="0" applyProtection="0">
      <alignment vertical="center"/>
    </xf>
    <xf fontId="0" fillId="0" borderId="0" numFmtId="163" applyNumberFormat="1" applyFont="0" applyFill="0" applyBorder="0" applyProtection="0">
      <alignment vertical="center"/>
    </xf>
    <xf fontId="1" fillId="0" borderId="0" numFmtId="0" applyNumberFormat="0" applyFont="1" applyFill="0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0" fillId="2" borderId="1" numFmtId="0" applyNumberFormat="0" applyFont="0" applyFill="1" applyBorder="1" applyProtection="0">
      <alignment vertical="center"/>
    </xf>
    <xf fontId="3" fillId="0" borderId="0" numFmtId="0" applyNumberFormat="0" applyFont="1" applyFill="0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6" fillId="0" borderId="2" numFmtId="0" applyNumberFormat="0" applyFont="1" applyFill="0" applyBorder="1" applyProtection="0">
      <alignment vertical="center"/>
    </xf>
    <xf fontId="7" fillId="0" borderId="2" numFmtId="0" applyNumberFormat="0" applyFont="1" applyFill="0" applyBorder="1" applyProtection="0">
      <alignment vertical="center"/>
    </xf>
    <xf fontId="8" fillId="0" borderId="3" numFmtId="0" applyNumberFormat="0" applyFont="1" applyFill="0" applyBorder="1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3" borderId="4" numFmtId="0" applyNumberFormat="0" applyFont="1" applyFill="1" applyBorder="1" applyProtection="0">
      <alignment vertical="center"/>
    </xf>
    <xf fontId="10" fillId="4" borderId="5" numFmtId="0" applyNumberFormat="0" applyFont="1" applyFill="1" applyBorder="1" applyProtection="0">
      <alignment vertical="center"/>
    </xf>
    <xf fontId="11" fillId="4" borderId="4" numFmtId="0" applyNumberFormat="0" applyFont="1" applyFill="1" applyBorder="1" applyProtection="0">
      <alignment vertical="center"/>
    </xf>
    <xf fontId="12" fillId="5" borderId="6" numFmtId="0" applyNumberFormat="0" applyFont="1" applyFill="1" applyBorder="1" applyProtection="0">
      <alignment vertical="center"/>
    </xf>
    <xf fontId="13" fillId="0" borderId="7" numFmtId="0" applyNumberFormat="0" applyFont="1" applyFill="0" applyBorder="1" applyProtection="0">
      <alignment vertical="center"/>
    </xf>
    <xf fontId="14" fillId="0" borderId="8" numFmtId="0" applyNumberFormat="0" applyFont="1" applyFill="0" applyBorder="1" applyProtection="0">
      <alignment vertical="center"/>
    </xf>
    <xf fontId="15" fillId="6" borderId="0" numFmtId="0" applyNumberFormat="0" applyFont="1" applyFill="1" applyBorder="0" applyProtection="0">
      <alignment vertical="center"/>
    </xf>
    <xf fontId="16" fillId="7" borderId="0" numFmtId="0" applyNumberFormat="0" applyFont="1" applyFill="1" applyBorder="0" applyProtection="0">
      <alignment vertical="center"/>
    </xf>
    <xf fontId="17" fillId="8" borderId="0" numFmtId="0" applyNumberFormat="0" applyFont="1" applyFill="1" applyBorder="0" applyProtection="0">
      <alignment vertical="center"/>
    </xf>
    <xf fontId="18" fillId="9" borderId="0" numFmtId="0" applyNumberFormat="0" applyFont="1" applyFill="1" applyBorder="0" applyProtection="0">
      <alignment vertical="center"/>
    </xf>
    <xf fontId="0" fillId="10" borderId="0" numFmtId="0" applyNumberFormat="0" applyFont="1" applyFill="1" applyBorder="0" applyProtection="0">
      <alignment vertical="center"/>
    </xf>
    <xf fontId="0" fillId="11" borderId="0" numFmtId="0" applyNumberFormat="0" applyFont="1" applyFill="1" applyBorder="0" applyProtection="0">
      <alignment vertical="center"/>
    </xf>
    <xf fontId="18" fillId="12" borderId="0" numFmtId="0" applyNumberFormat="0" applyFont="1" applyFill="1" applyBorder="0" applyProtection="0">
      <alignment vertical="center"/>
    </xf>
    <xf fontId="18" fillId="13" borderId="0" numFmtId="0" applyNumberFormat="0" applyFont="1" applyFill="1" applyBorder="0" applyProtection="0">
      <alignment vertical="center"/>
    </xf>
    <xf fontId="0" fillId="14" borderId="0" numFmtId="0" applyNumberFormat="0" applyFont="1" applyFill="1" applyBorder="0" applyProtection="0">
      <alignment vertical="center"/>
    </xf>
    <xf fontId="0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18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18" fillId="20" borderId="0" numFmtId="0" applyNumberFormat="0" applyFont="1" applyFill="1" applyBorder="0" applyProtection="0">
      <alignment vertical="center"/>
    </xf>
    <xf fontId="18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0" fillId="23" borderId="0" numFmtId="0" applyNumberFormat="0" applyFont="1" applyFill="1" applyBorder="0" applyProtection="0">
      <alignment vertical="center"/>
    </xf>
    <xf fontId="18" fillId="24" borderId="0" numFmtId="0" applyNumberFormat="0" applyFont="1" applyFill="1" applyBorder="0" applyProtection="0">
      <alignment vertical="center"/>
    </xf>
    <xf fontId="18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0" fillId="27" borderId="0" numFmtId="0" applyNumberFormat="0" applyFont="1" applyFill="1" applyBorder="0" applyProtection="0">
      <alignment vertical="center"/>
    </xf>
    <xf fontId="18" fillId="28" borderId="0" numFmtId="0" applyNumberFormat="0" applyFont="1" applyFill="1" applyBorder="0" applyProtection="0">
      <alignment vertical="center"/>
    </xf>
    <xf fontId="18" fillId="29" borderId="0" numFmtId="0" applyNumberFormat="0" applyFont="1" applyFill="1" applyBorder="0" applyProtection="0">
      <alignment vertical="center"/>
    </xf>
    <xf fontId="0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18" fillId="32" borderId="0" numFmtId="0" applyNumberFormat="0" applyFont="1" applyFill="1" applyBorder="0" applyProtection="0">
      <alignment vertical="center"/>
    </xf>
  </cellStyleXfs>
  <cellXfs count="333">
    <xf fontId="0" fillId="0" borderId="0" numFmtId="0" xfId="0"/>
    <xf fontId="19" fillId="0" borderId="0" numFmtId="0" xfId="0" applyFont="1"/>
    <xf fontId="20" fillId="0" borderId="0" numFmtId="0" xfId="0" applyFont="1"/>
    <xf fontId="21" fillId="0" borderId="0" numFmtId="0" xfId="0" applyFont="1" applyAlignment="1">
      <alignment horizontal="center"/>
    </xf>
    <xf fontId="22" fillId="0" borderId="0" numFmtId="0" xfId="0" applyFont="1" applyAlignment="1">
      <alignment horizontal="left"/>
    </xf>
    <xf fontId="21" fillId="0" borderId="0" numFmtId="0" xfId="0" applyFont="1" applyAlignment="1">
      <alignment horizontal="left"/>
    </xf>
    <xf fontId="23" fillId="0" borderId="9" numFmtId="0" xfId="0" applyFont="1" applyBorder="1" applyAlignment="1">
      <alignment horizontal="center" vertical="center" wrapText="1"/>
    </xf>
    <xf fontId="24" fillId="0" borderId="9" numFmtId="0" xfId="0" applyFont="1" applyBorder="1" applyAlignment="1">
      <alignment horizontal="center" vertical="center" wrapText="1"/>
    </xf>
    <xf fontId="24" fillId="0" borderId="10" numFmtId="0" xfId="0" applyFont="1" applyBorder="1" applyAlignment="1">
      <alignment horizontal="center" vertical="top"/>
    </xf>
    <xf fontId="24" fillId="0" borderId="11" numFmtId="0" xfId="0" applyFont="1" applyBorder="1" applyAlignment="1">
      <alignment horizontal="center" vertical="top"/>
    </xf>
    <xf fontId="24" fillId="0" borderId="12" numFmtId="0" xfId="0" applyFont="1" applyBorder="1" applyAlignment="1">
      <alignment horizontal="center" vertical="top"/>
    </xf>
    <xf fontId="24" fillId="0" borderId="13" numFmtId="0" xfId="0" applyFont="1" applyBorder="1" applyAlignment="1">
      <alignment horizontal="center" vertical="center" wrapText="1"/>
    </xf>
    <xf fontId="23" fillId="0" borderId="14" numFmtId="0" xfId="0" applyFont="1" applyBorder="1" applyAlignment="1">
      <alignment horizontal="center" vertical="center" wrapText="1"/>
    </xf>
    <xf fontId="24" fillId="0" borderId="15" numFmtId="0" xfId="0" applyFont="1" applyBorder="1" applyAlignment="1">
      <alignment horizontal="center" vertical="center" wrapText="1"/>
    </xf>
    <xf fontId="24" fillId="0" borderId="16" numFmtId="0" xfId="0" applyFont="1" applyBorder="1" applyAlignment="1">
      <alignment horizontal="center" vertical="center"/>
    </xf>
    <xf fontId="24" fillId="0" borderId="16" numFmtId="0" xfId="0" applyFont="1" applyBorder="1" applyAlignment="1">
      <alignment horizontal="center" vertical="top" wrapText="1"/>
    </xf>
    <xf fontId="24" fillId="0" borderId="17" numFmtId="0" xfId="0" applyFont="1" applyBorder="1" applyAlignment="1">
      <alignment horizontal="center" vertical="center" wrapText="1"/>
    </xf>
    <xf fontId="24" fillId="0" borderId="16" numFmtId="0" xfId="0" applyFont="1" applyBorder="1" applyAlignment="1">
      <alignment horizontal="center" vertical="center" wrapText="1"/>
    </xf>
    <xf fontId="24" fillId="0" borderId="16" numFmtId="0" xfId="0" applyFont="1" applyBorder="1" applyAlignment="1">
      <alignment horizontal="center" vertical="top"/>
    </xf>
    <xf fontId="0" fillId="0" borderId="0" numFmtId="0" xfId="0" applyAlignment="1">
      <alignment horizontal="center"/>
    </xf>
    <xf fontId="23" fillId="0" borderId="18" numFmtId="0" xfId="0" applyFont="1" applyBorder="1" applyAlignment="1">
      <alignment horizontal="center" vertical="center" wrapText="1"/>
    </xf>
    <xf fontId="24" fillId="0" borderId="18" numFmtId="0" xfId="0" applyFont="1" applyBorder="1" applyAlignment="1">
      <alignment horizontal="center" vertical="top" wrapText="1"/>
    </xf>
    <xf fontId="24" fillId="0" borderId="19" numFmtId="0" xfId="0" applyFont="1" applyBorder="1" applyAlignment="1">
      <alignment horizontal="center" vertical="top" wrapText="1"/>
    </xf>
    <xf fontId="24" fillId="0" borderId="20" numFmtId="0" xfId="0" applyFont="1" applyBorder="1" applyAlignment="1">
      <alignment horizontal="center" vertical="top" wrapText="1"/>
    </xf>
    <xf fontId="24" fillId="0" borderId="21" numFmtId="0" xfId="0" applyFont="1" applyBorder="1" applyAlignment="1">
      <alignment horizontal="center" vertical="center" wrapText="1"/>
    </xf>
    <xf fontId="24" fillId="0" borderId="15" numFmtId="0" xfId="0" applyFont="1" applyBorder="1" applyAlignment="1">
      <alignment horizontal="center" vertical="center"/>
    </xf>
    <xf fontId="24" fillId="33" borderId="15" numFmtId="0" xfId="0" applyFont="1" applyFill="1" applyBorder="1" applyAlignment="1">
      <alignment horizontal="left" vertical="top" wrapText="1"/>
    </xf>
    <xf fontId="24" fillId="33" borderId="22" numFmtId="164" xfId="0" applyNumberFormat="1" applyFont="1" applyFill="1" applyBorder="1" applyAlignment="1">
      <alignment horizontal="center" vertical="center" wrapText="1"/>
    </xf>
    <xf fontId="24" fillId="33" borderId="15" numFmtId="2" xfId="0" applyNumberFormat="1" applyFont="1" applyFill="1" applyBorder="1" applyAlignment="1">
      <alignment horizontal="center"/>
    </xf>
    <xf fontId="24" fillId="34" borderId="15" numFmtId="165" xfId="0" applyNumberFormat="1" applyFont="1" applyFill="1" applyBorder="1" applyAlignment="1">
      <alignment horizontal="center"/>
    </xf>
    <xf fontId="24" fillId="34" borderId="15" numFmtId="1" xfId="0" applyNumberFormat="1" applyFont="1" applyFill="1" applyBorder="1" applyAlignment="1">
      <alignment horizontal="center"/>
    </xf>
    <xf fontId="24" fillId="34" borderId="15" numFmtId="1" xfId="0" applyNumberFormat="1" applyFont="1" applyFill="1" applyBorder="1" applyAlignment="1">
      <alignment horizontal="center" vertical="center"/>
    </xf>
    <xf fontId="24" fillId="34" borderId="15" numFmtId="166" xfId="0" applyNumberFormat="1" applyFont="1" applyFill="1" applyBorder="1" applyAlignment="1">
      <alignment horizontal="center"/>
    </xf>
    <xf fontId="24" fillId="34" borderId="15" numFmtId="2" xfId="0" applyNumberFormat="1" applyFont="1" applyFill="1" applyBorder="1" applyAlignment="1">
      <alignment horizontal="center"/>
    </xf>
    <xf fontId="24" fillId="34" borderId="22" numFmtId="165" xfId="0" applyNumberFormat="1" applyFont="1" applyFill="1" applyBorder="1" applyAlignment="1">
      <alignment horizontal="center"/>
    </xf>
    <xf fontId="24" fillId="34" borderId="23" numFmtId="1" xfId="0" applyNumberFormat="1" applyFont="1" applyFill="1" applyBorder="1" applyAlignment="1">
      <alignment horizontal="center" vertical="center"/>
    </xf>
    <xf fontId="24" fillId="34" borderId="24" numFmtId="2" xfId="0" applyNumberFormat="1" applyFont="1" applyFill="1" applyBorder="1" applyAlignment="1">
      <alignment horizontal="center"/>
    </xf>
    <xf fontId="24" fillId="34" borderId="25" numFmtId="165" xfId="0" applyNumberFormat="1" applyFont="1" applyFill="1" applyBorder="1" applyAlignment="1">
      <alignment horizontal="center"/>
    </xf>
    <xf fontId="24" fillId="34" borderId="26" numFmtId="1" xfId="0" applyNumberFormat="1" applyFont="1" applyFill="1" applyBorder="1" applyAlignment="1">
      <alignment horizontal="center"/>
    </xf>
    <xf fontId="24" fillId="34" borderId="22" numFmtId="0" xfId="0" applyFont="1" applyFill="1" applyBorder="1" applyAlignment="1">
      <alignment horizontal="center" vertical="center"/>
    </xf>
    <xf fontId="24" fillId="34" borderId="16" numFmtId="1" xfId="0" applyNumberFormat="1" applyFont="1" applyFill="1" applyBorder="1" applyAlignment="1">
      <alignment horizontal="center"/>
    </xf>
    <xf fontId="24" fillId="34" borderId="15" numFmtId="0" xfId="0" applyFont="1" applyFill="1" applyBorder="1" applyAlignment="1">
      <alignment horizontal="left" vertical="top" wrapText="1"/>
    </xf>
    <xf fontId="24" fillId="34" borderId="22" numFmtId="164" xfId="0" applyNumberFormat="1" applyFont="1" applyFill="1" applyBorder="1" applyAlignment="1">
      <alignment horizontal="center" vertical="center" wrapText="1"/>
    </xf>
    <xf fontId="24" fillId="34" borderId="15" numFmtId="0" xfId="0" applyFont="1" applyFill="1" applyBorder="1" applyAlignment="1">
      <alignment horizontal="center"/>
    </xf>
    <xf fontId="24" fillId="34" borderId="22" numFmtId="0" xfId="0" applyFont="1" applyFill="1" applyBorder="1" applyAlignment="1">
      <alignment horizontal="center"/>
    </xf>
    <xf fontId="24" fillId="34" borderId="16" numFmtId="2" xfId="0" applyNumberFormat="1" applyFont="1" applyFill="1" applyBorder="1" applyAlignment="1">
      <alignment horizontal="center"/>
    </xf>
    <xf fontId="24" fillId="34" borderId="10" numFmtId="0" xfId="0" applyFont="1" applyFill="1" applyBorder="1" applyAlignment="1">
      <alignment horizontal="center"/>
    </xf>
    <xf fontId="25" fillId="33" borderId="15" numFmtId="0" xfId="0" applyFont="1" applyFill="1" applyBorder="1" applyAlignment="1">
      <alignment horizontal="left" vertical="top" wrapText="1"/>
    </xf>
    <xf fontId="25" fillId="33" borderId="22" numFmtId="164" xfId="0" applyNumberFormat="1" applyFont="1" applyFill="1" applyBorder="1" applyAlignment="1">
      <alignment horizontal="center" vertical="center" wrapText="1"/>
    </xf>
    <xf fontId="25" fillId="33" borderId="15" numFmtId="2" xfId="0" applyNumberFormat="1" applyFont="1" applyFill="1" applyBorder="1" applyAlignment="1">
      <alignment horizontal="center"/>
    </xf>
    <xf fontId="19" fillId="34" borderId="15" numFmtId="1" xfId="0" applyNumberFormat="1" applyFont="1" applyFill="1" applyBorder="1" applyAlignment="1">
      <alignment horizontal="center"/>
    </xf>
    <xf fontId="25" fillId="33" borderId="15" numFmtId="1" xfId="0" applyNumberFormat="1" applyFont="1" applyFill="1" applyBorder="1" applyAlignment="1">
      <alignment horizontal="center"/>
    </xf>
    <xf fontId="25" fillId="33" borderId="15" numFmtId="165" xfId="0" applyNumberFormat="1" applyFont="1" applyFill="1" applyBorder="1" applyAlignment="1">
      <alignment horizontal="center"/>
    </xf>
    <xf fontId="19" fillId="34" borderId="15" numFmtId="1" xfId="0" applyNumberFormat="1" applyFont="1" applyFill="1" applyBorder="1" applyAlignment="1">
      <alignment horizontal="center" vertical="center"/>
    </xf>
    <xf fontId="25" fillId="33" borderId="22" numFmtId="165" xfId="0" applyNumberFormat="1" applyFont="1" applyFill="1" applyBorder="1" applyAlignment="1">
      <alignment horizontal="center"/>
    </xf>
    <xf fontId="19" fillId="34" borderId="23" numFmtId="1" xfId="0" applyNumberFormat="1" applyFont="1" applyFill="1" applyBorder="1" applyAlignment="1">
      <alignment horizontal="center" vertical="center"/>
    </xf>
    <xf fontId="25" fillId="33" borderId="16" numFmtId="2" xfId="0" applyNumberFormat="1" applyFont="1" applyFill="1" applyBorder="1" applyAlignment="1">
      <alignment horizontal="center"/>
    </xf>
    <xf fontId="25" fillId="33" borderId="10" numFmtId="165" xfId="0" applyNumberFormat="1" applyFont="1" applyFill="1" applyBorder="1" applyAlignment="1">
      <alignment horizontal="center"/>
    </xf>
    <xf fontId="25" fillId="33" borderId="26" numFmtId="1" xfId="0" applyNumberFormat="1" applyFont="1" applyFill="1" applyBorder="1" applyAlignment="1">
      <alignment horizontal="center"/>
    </xf>
    <xf fontId="19" fillId="34" borderId="22" numFmtId="0" xfId="0" applyFont="1" applyFill="1" applyBorder="1" applyAlignment="1">
      <alignment horizontal="center" vertical="center"/>
    </xf>
    <xf fontId="25" fillId="33" borderId="9" numFmtId="0" xfId="0" applyFont="1" applyFill="1" applyBorder="1" applyAlignment="1">
      <alignment horizontal="left" vertical="top" wrapText="1"/>
    </xf>
    <xf fontId="25" fillId="33" borderId="27" numFmtId="164" xfId="0" applyNumberFormat="1" applyFont="1" applyFill="1" applyBorder="1" applyAlignment="1">
      <alignment horizontal="center" vertical="center" wrapText="1"/>
    </xf>
    <xf fontId="25" fillId="33" borderId="9" numFmtId="2" xfId="0" applyNumberFormat="1" applyFont="1" applyFill="1" applyBorder="1" applyAlignment="1">
      <alignment horizontal="center"/>
    </xf>
    <xf fontId="24" fillId="34" borderId="9" numFmtId="165" xfId="0" applyNumberFormat="1" applyFont="1" applyFill="1" applyBorder="1" applyAlignment="1">
      <alignment horizontal="center"/>
    </xf>
    <xf fontId="19" fillId="34" borderId="9" numFmtId="1" xfId="0" applyNumberFormat="1" applyFont="1" applyFill="1" applyBorder="1" applyAlignment="1">
      <alignment horizontal="center"/>
    </xf>
    <xf fontId="25" fillId="33" borderId="9" numFmtId="1" xfId="0" applyNumberFormat="1" applyFont="1" applyFill="1" applyBorder="1" applyAlignment="1">
      <alignment horizontal="center"/>
    </xf>
    <xf fontId="25" fillId="33" borderId="9" numFmtId="165" xfId="0" applyNumberFormat="1" applyFont="1" applyFill="1" applyBorder="1" applyAlignment="1">
      <alignment horizontal="center"/>
    </xf>
    <xf fontId="19" fillId="34" borderId="9" numFmtId="1" xfId="0" applyNumberFormat="1" applyFont="1" applyFill="1" applyBorder="1" applyAlignment="1">
      <alignment horizontal="center" vertical="center"/>
    </xf>
    <xf fontId="25" fillId="33" borderId="9" numFmtId="166" xfId="0" applyNumberFormat="1" applyFont="1" applyFill="1" applyBorder="1" applyAlignment="1">
      <alignment horizontal="center"/>
    </xf>
    <xf fontId="24" fillId="34" borderId="9" numFmtId="2" xfId="0" applyNumberFormat="1" applyFont="1" applyFill="1" applyBorder="1" applyAlignment="1">
      <alignment horizontal="center"/>
    </xf>
    <xf fontId="25" fillId="33" borderId="27" numFmtId="165" xfId="0" applyNumberFormat="1" applyFont="1" applyFill="1" applyBorder="1" applyAlignment="1">
      <alignment horizontal="center"/>
    </xf>
    <xf fontId="19" fillId="34" borderId="28" numFmtId="1" xfId="0" applyNumberFormat="1" applyFont="1" applyFill="1" applyBorder="1" applyAlignment="1">
      <alignment horizontal="center" vertical="center"/>
    </xf>
    <xf fontId="25" fillId="33" borderId="13" numFmtId="2" xfId="0" applyNumberFormat="1" applyFont="1" applyFill="1" applyBorder="1" applyAlignment="1">
      <alignment horizontal="center"/>
    </xf>
    <xf fontId="25" fillId="33" borderId="29" numFmtId="165" xfId="0" applyNumberFormat="1" applyFont="1" applyFill="1" applyBorder="1" applyAlignment="1">
      <alignment horizontal="center"/>
    </xf>
    <xf fontId="24" fillId="34" borderId="15" numFmtId="164" xfId="0" applyNumberFormat="1" applyFont="1" applyFill="1" applyBorder="1" applyAlignment="1">
      <alignment horizontal="center" vertical="center" wrapText="1"/>
    </xf>
    <xf fontId="25" fillId="33" borderId="15" numFmtId="164" xfId="0" applyNumberFormat="1" applyFont="1" applyFill="1" applyBorder="1" applyAlignment="1">
      <alignment horizontal="center" vertical="center" wrapText="1"/>
    </xf>
    <xf fontId="24" fillId="34" borderId="0" numFmtId="165" xfId="0" applyNumberFormat="1" applyFont="1" applyFill="1" applyAlignment="1">
      <alignment horizontal="center"/>
    </xf>
    <xf fontId="19" fillId="34" borderId="23" numFmtId="0" xfId="0" applyFont="1" applyFill="1" applyBorder="1" applyAlignment="1">
      <alignment horizontal="center" vertical="center"/>
    </xf>
    <xf fontId="25" fillId="33" borderId="15" numFmtId="166" xfId="0" applyNumberFormat="1" applyFont="1" applyFill="1" applyBorder="1" applyAlignment="1">
      <alignment horizontal="center"/>
    </xf>
    <xf fontId="24" fillId="34" borderId="30" numFmtId="1" xfId="0" applyNumberFormat="1" applyFont="1" applyFill="1" applyBorder="1" applyAlignment="1">
      <alignment horizontal="center"/>
    </xf>
    <xf fontId="24" fillId="34" borderId="31" numFmtId="0" xfId="0" applyFont="1" applyFill="1" applyBorder="1" applyAlignment="1">
      <alignment horizontal="center"/>
    </xf>
    <xf fontId="24" fillId="34" borderId="31" numFmtId="0" xfId="0" applyFont="1" applyFill="1" applyBorder="1" applyAlignment="1">
      <alignment horizontal="center" vertical="center"/>
    </xf>
    <xf fontId="24" fillId="35" borderId="15" numFmtId="0" xfId="0" applyFont="1" applyFill="1" applyBorder="1" applyAlignment="1">
      <alignment horizontal="center"/>
    </xf>
    <xf fontId="24" fillId="35" borderId="22" numFmtId="0" xfId="0" applyFont="1" applyFill="1" applyBorder="1" applyAlignment="1">
      <alignment horizontal="center"/>
    </xf>
    <xf fontId="24" fillId="34" borderId="12" numFmtId="1" xfId="0" applyNumberFormat="1" applyFont="1" applyFill="1" applyBorder="1" applyAlignment="1">
      <alignment horizontal="center"/>
    </xf>
    <xf fontId="24" fillId="35" borderId="16" numFmtId="0" xfId="0" applyFont="1" applyFill="1" applyBorder="1" applyAlignment="1">
      <alignment horizontal="center"/>
    </xf>
    <xf fontId="24" fillId="34" borderId="16" numFmtId="0" xfId="0" applyFont="1" applyFill="1" applyBorder="1" applyAlignment="1">
      <alignment horizontal="center" vertical="center"/>
    </xf>
    <xf fontId="24" fillId="34" borderId="15" numFmtId="0" xfId="0" applyFont="1" applyFill="1" applyBorder="1"/>
    <xf fontId="24" fillId="34" borderId="15" numFmtId="164" xfId="0" applyNumberFormat="1" applyFont="1" applyFill="1" applyBorder="1" applyAlignment="1">
      <alignment horizontal="center"/>
    </xf>
    <xf fontId="25" fillId="33" borderId="15" numFmtId="2" xfId="1" applyNumberFormat="1" applyFont="1" applyFill="1" applyBorder="1" applyAlignment="1" applyProtection="1">
      <alignment horizontal="center"/>
    </xf>
    <xf fontId="24" fillId="34" borderId="16" numFmtId="165" xfId="0" applyNumberFormat="1" applyFont="1" applyFill="1" applyBorder="1" applyAlignment="1">
      <alignment horizontal="center"/>
    </xf>
    <xf fontId="19" fillId="34" borderId="16" numFmtId="0" xfId="0" applyFont="1" applyFill="1" applyBorder="1" applyAlignment="1">
      <alignment horizontal="center" vertical="center"/>
    </xf>
    <xf fontId="25" fillId="33" borderId="12" numFmtId="1" xfId="0" applyNumberFormat="1" applyFont="1" applyFill="1" applyBorder="1" applyAlignment="1">
      <alignment horizontal="center"/>
    </xf>
    <xf fontId="25" fillId="33" borderId="16" numFmtId="165" xfId="0" applyNumberFormat="1" applyFont="1" applyFill="1" applyBorder="1" applyAlignment="1">
      <alignment horizontal="center"/>
    </xf>
    <xf fontId="19" fillId="34" borderId="13" numFmtId="0" xfId="0" applyFont="1" applyFill="1" applyBorder="1" applyAlignment="1">
      <alignment horizontal="center" vertical="center"/>
    </xf>
    <xf fontId="24" fillId="34" borderId="18" numFmtId="0" xfId="0" applyFont="1" applyFill="1" applyBorder="1" applyAlignment="1">
      <alignment wrapText="1"/>
    </xf>
    <xf fontId="24" fillId="34" borderId="18" numFmtId="164" xfId="0" applyNumberFormat="1" applyFont="1" applyFill="1" applyBorder="1" applyAlignment="1">
      <alignment horizontal="center"/>
    </xf>
    <xf fontId="25" fillId="33" borderId="22" numFmtId="2" xfId="0" applyNumberFormat="1" applyFont="1" applyFill="1" applyBorder="1" applyAlignment="1">
      <alignment horizontal="center"/>
    </xf>
    <xf fontId="19" fillId="34" borderId="15" numFmtId="0" xfId="0" applyFont="1" applyFill="1" applyBorder="1" applyAlignment="1">
      <alignment horizontal="center" vertical="center"/>
    </xf>
    <xf fontId="25" fillId="33" borderId="15" numFmtId="0" xfId="0" applyFont="1" applyFill="1" applyBorder="1" applyAlignment="1">
      <alignment horizontal="center" vertical="center"/>
    </xf>
    <xf fontId="25" fillId="33" borderId="0" numFmtId="2" xfId="0" applyNumberFormat="1" applyFont="1" applyFill="1" applyAlignment="1">
      <alignment horizontal="center"/>
    </xf>
    <xf fontId="25" fillId="33" borderId="0" numFmtId="165" xfId="0" applyNumberFormat="1" applyFont="1" applyFill="1" applyAlignment="1">
      <alignment horizontal="center"/>
    </xf>
    <xf fontId="24" fillId="34" borderId="0" numFmtId="0" xfId="0" applyFont="1" applyFill="1" applyAlignment="1">
      <alignment horizontal="center"/>
    </xf>
    <xf fontId="24" fillId="34" borderId="15" numFmtId="0" xfId="0" applyFont="1" applyFill="1" applyBorder="1" applyAlignment="1">
      <alignment horizontal="center" vertical="center"/>
    </xf>
    <xf fontId="24" fillId="0" borderId="15" numFmtId="0" xfId="0" applyFont="1" applyBorder="1" applyAlignment="1">
      <alignment horizontal="center"/>
    </xf>
    <xf fontId="24" fillId="0" borderId="15" numFmtId="1" xfId="0" applyNumberFormat="1" applyFont="1" applyBorder="1" applyAlignment="1">
      <alignment horizontal="center"/>
    </xf>
    <xf fontId="24" fillId="0" borderId="15" numFmtId="1" xfId="0" applyNumberFormat="1" applyFont="1" applyBorder="1" applyAlignment="1">
      <alignment horizontal="center" vertical="center"/>
    </xf>
    <xf fontId="24" fillId="0" borderId="22" numFmtId="0" xfId="0" applyFont="1" applyBorder="1" applyAlignment="1">
      <alignment horizontal="center"/>
    </xf>
    <xf fontId="24" fillId="0" borderId="15" numFmtId="166" xfId="0" applyNumberFormat="1" applyFont="1" applyBorder="1" applyAlignment="1">
      <alignment horizontal="center"/>
    </xf>
    <xf fontId="24" fillId="0" borderId="15" numFmtId="2" xfId="0" applyNumberFormat="1" applyFont="1" applyBorder="1" applyAlignment="1">
      <alignment horizontal="center"/>
    </xf>
    <xf fontId="24" fillId="36" borderId="22" numFmtId="0" xfId="0" applyFont="1" applyFill="1" applyBorder="1" applyAlignment="1">
      <alignment horizontal="center"/>
    </xf>
    <xf fontId="24" fillId="0" borderId="16" numFmtId="1" xfId="0" applyNumberFormat="1" applyFont="1" applyBorder="1" applyAlignment="1">
      <alignment horizontal="center"/>
    </xf>
    <xf fontId="24" fillId="0" borderId="26" numFmtId="0" xfId="0" applyFont="1" applyBorder="1" applyAlignment="1">
      <alignment horizontal="center"/>
    </xf>
    <xf fontId="24" fillId="0" borderId="0" numFmtId="0" xfId="0" applyFont="1" applyAlignment="1">
      <alignment horizontal="center"/>
    </xf>
    <xf fontId="24" fillId="0" borderId="18" numFmtId="2" xfId="0" applyNumberFormat="1" applyFont="1" applyBorder="1" applyAlignment="1">
      <alignment horizontal="center"/>
    </xf>
    <xf fontId="24" fillId="36" borderId="15" numFmtId="0" xfId="0" applyFont="1" applyFill="1" applyBorder="1" applyAlignment="1">
      <alignment horizontal="center"/>
    </xf>
    <xf fontId="24" fillId="0" borderId="32" numFmtId="0" xfId="0" applyFont="1" applyBorder="1" applyAlignment="1">
      <alignment horizontal="center"/>
    </xf>
    <xf fontId="24" fillId="37" borderId="22" numFmtId="0" xfId="0" applyFont="1" applyFill="1" applyBorder="1" applyAlignment="1">
      <alignment horizontal="center"/>
    </xf>
    <xf fontId="24" fillId="0" borderId="9" numFmtId="2" xfId="0" applyNumberFormat="1" applyFont="1" applyBorder="1" applyAlignment="1">
      <alignment horizontal="center"/>
    </xf>
    <xf fontId="24" fillId="0" borderId="33" numFmtId="0" xfId="0" applyFont="1" applyBorder="1" applyAlignment="1">
      <alignment horizontal="center"/>
    </xf>
    <xf fontId="24" fillId="0" borderId="9" numFmtId="1" xfId="0" applyNumberFormat="1" applyFont="1" applyBorder="1" applyAlignment="1">
      <alignment horizontal="center"/>
    </xf>
    <xf fontId="24" fillId="36" borderId="27" numFmtId="0" xfId="0" applyFont="1" applyFill="1" applyBorder="1" applyAlignment="1">
      <alignment horizontal="center"/>
    </xf>
    <xf fontId="19" fillId="0" borderId="15" numFmtId="0" xfId="0" applyFont="1" applyBorder="1" applyAlignment="1">
      <alignment horizontal="center"/>
    </xf>
    <xf fontId="24" fillId="34" borderId="15" numFmtId="0" xfId="1" applyFont="1" applyFill="1" applyBorder="1" applyAlignment="1">
      <alignment horizontal="center"/>
    </xf>
    <xf fontId="24" fillId="36" borderId="15" numFmtId="0" xfId="1" applyFont="1" applyFill="1" applyBorder="1" applyAlignment="1">
      <alignment horizontal="center"/>
    </xf>
    <xf fontId="24" fillId="36" borderId="26" numFmtId="0" xfId="0" applyFont="1" applyFill="1" applyBorder="1" applyAlignment="1">
      <alignment horizontal="center"/>
    </xf>
    <xf fontId="24" fillId="36" borderId="33" numFmtId="0" xfId="0" applyFont="1" applyFill="1" applyBorder="1" applyAlignment="1">
      <alignment horizontal="center"/>
    </xf>
    <xf fontId="24" fillId="0" borderId="32" numFmtId="1" xfId="0" applyNumberFormat="1" applyFont="1" applyBorder="1" applyAlignment="1">
      <alignment horizontal="center"/>
    </xf>
    <xf fontId="24" fillId="0" borderId="27" numFmtId="0" xfId="0" applyFont="1" applyBorder="1" applyAlignment="1">
      <alignment horizontal="center"/>
    </xf>
    <xf fontId="24" fillId="37" borderId="15" numFmtId="0" xfId="0" applyFont="1" applyFill="1" applyBorder="1" applyAlignment="1">
      <alignment horizontal="center"/>
    </xf>
    <xf fontId="0" fillId="34" borderId="0" numFmtId="0" xfId="0" applyFill="1"/>
    <xf fontId="19" fillId="34" borderId="0" numFmtId="0" xfId="0" applyFont="1" applyFill="1" applyAlignment="1">
      <alignment horizontal="center"/>
    </xf>
    <xf fontId="24" fillId="34" borderId="0" numFmtId="0" xfId="0" applyFont="1" applyFill="1" applyAlignment="1">
      <alignment horizontal="left" vertical="top" wrapText="1"/>
    </xf>
    <xf fontId="24" fillId="34" borderId="0" numFmtId="164" xfId="0" applyNumberFormat="1" applyFont="1" applyFill="1" applyAlignment="1">
      <alignment horizontal="center" vertical="center" wrapText="1"/>
    </xf>
    <xf fontId="24" fillId="37" borderId="0" numFmtId="0" xfId="0" applyFont="1" applyFill="1" applyAlignment="1">
      <alignment horizontal="center"/>
    </xf>
    <xf fontId="24" fillId="34" borderId="0" numFmtId="1" xfId="0" applyNumberFormat="1" applyFont="1" applyFill="1" applyAlignment="1">
      <alignment horizontal="center"/>
    </xf>
    <xf fontId="24" fillId="34" borderId="0" numFmtId="1" xfId="0" applyNumberFormat="1" applyFont="1" applyFill="1" applyAlignment="1">
      <alignment horizontal="center" vertical="center"/>
    </xf>
    <xf fontId="24" fillId="34" borderId="0" numFmtId="166" xfId="0" applyNumberFormat="1" applyFont="1" applyFill="1" applyAlignment="1">
      <alignment horizontal="center"/>
    </xf>
    <xf fontId="24" fillId="34" borderId="0" numFmtId="2" xfId="0" applyNumberFormat="1" applyFont="1" applyFill="1" applyAlignment="1">
      <alignment horizontal="center"/>
    </xf>
    <xf fontId="24" fillId="34" borderId="0" numFmtId="0" xfId="0" applyFont="1" applyFill="1" applyAlignment="1">
      <alignment horizontal="center" vertical="center"/>
    </xf>
    <xf fontId="26" fillId="0" borderId="0" numFmtId="0" xfId="0" applyFont="1" applyAlignment="1">
      <alignment horizontal="left" vertical="center"/>
    </xf>
    <xf fontId="26" fillId="0" borderId="0" numFmtId="0" xfId="0" applyFont="1" applyAlignment="1">
      <alignment vertical="center"/>
    </xf>
    <xf fontId="27" fillId="0" borderId="0" numFmtId="0" xfId="0" applyFont="1"/>
    <xf fontId="22" fillId="0" borderId="0" numFmtId="0" xfId="0" applyFont="1" applyAlignment="1">
      <alignment horizontal="left" vertical="top"/>
    </xf>
    <xf fontId="22" fillId="0" borderId="0" numFmtId="0" xfId="0" applyFont="1" applyAlignment="1">
      <alignment vertical="top"/>
    </xf>
    <xf fontId="14" fillId="0" borderId="0" numFmtId="0" xfId="0" applyFont="1"/>
    <xf fontId="23" fillId="0" borderId="34" numFmtId="0" xfId="0" applyFont="1" applyBorder="1"/>
    <xf fontId="23" fillId="0" borderId="0" numFmtId="0" xfId="0" applyFont="1"/>
    <xf fontId="28" fillId="0" borderId="0" numFmtId="0" xfId="0" applyFont="1"/>
    <xf fontId="23" fillId="0" borderId="10" numFmtId="0" xfId="0" applyFont="1" applyBorder="1" applyAlignment="1">
      <alignment horizontal="center" vertical="top"/>
    </xf>
    <xf fontId="23" fillId="0" borderId="11" numFmtId="0" xfId="0" applyFont="1" applyBorder="1" applyAlignment="1">
      <alignment horizontal="center" vertical="top"/>
    </xf>
    <xf fontId="23" fillId="0" borderId="12" numFmtId="0" xfId="0" applyFont="1" applyBorder="1" applyAlignment="1">
      <alignment horizontal="center" vertical="top"/>
    </xf>
    <xf fontId="23" fillId="0" borderId="13" numFmtId="0" xfId="0" applyFont="1" applyBorder="1" applyAlignment="1">
      <alignment horizontal="center" vertical="center" wrapText="1"/>
    </xf>
    <xf fontId="29" fillId="0" borderId="13" numFmtId="0" xfId="0" applyFont="1" applyBorder="1" applyAlignment="1">
      <alignment horizontal="center" textRotation="90" vertical="center" wrapText="1"/>
    </xf>
    <xf fontId="23" fillId="0" borderId="15" numFmtId="0" xfId="0" applyFont="1" applyBorder="1" applyAlignment="1">
      <alignment horizontal="center" vertical="center" wrapText="1"/>
    </xf>
    <xf fontId="23" fillId="0" borderId="16" numFmtId="0" xfId="0" applyFont="1" applyBorder="1" applyAlignment="1">
      <alignment horizontal="center" vertical="center"/>
    </xf>
    <xf fontId="23" fillId="0" borderId="16" numFmtId="0" xfId="0" applyFont="1" applyBorder="1" applyAlignment="1">
      <alignment horizontal="center" vertical="top" wrapText="1"/>
    </xf>
    <xf fontId="23" fillId="0" borderId="17" numFmtId="0" xfId="0" applyFont="1" applyBorder="1" applyAlignment="1">
      <alignment horizontal="center" vertical="center" wrapText="1"/>
    </xf>
    <xf fontId="29" fillId="0" borderId="17" numFmtId="0" xfId="0" applyFont="1" applyBorder="1" applyAlignment="1">
      <alignment horizontal="center" textRotation="90" vertical="center" wrapText="1"/>
    </xf>
    <xf fontId="23" fillId="0" borderId="16" numFmtId="0" xfId="0" applyFont="1" applyBorder="1" applyAlignment="1">
      <alignment horizontal="center" vertical="center" wrapText="1"/>
    </xf>
    <xf fontId="23" fillId="0" borderId="16" numFmtId="0" xfId="0" applyFont="1" applyBorder="1" applyAlignment="1">
      <alignment horizontal="center" vertical="top"/>
    </xf>
    <xf fontId="23" fillId="0" borderId="18" numFmtId="0" xfId="0" applyFont="1" applyBorder="1" applyAlignment="1">
      <alignment horizontal="center" vertical="top" wrapText="1"/>
    </xf>
    <xf fontId="23" fillId="0" borderId="19" numFmtId="0" xfId="0" applyFont="1" applyBorder="1" applyAlignment="1">
      <alignment horizontal="center" vertical="top" wrapText="1"/>
    </xf>
    <xf fontId="23" fillId="0" borderId="20" numFmtId="0" xfId="0" applyFont="1" applyBorder="1" applyAlignment="1">
      <alignment horizontal="center" vertical="top" wrapText="1"/>
    </xf>
    <xf fontId="23" fillId="0" borderId="21" numFmtId="0" xfId="0" applyFont="1" applyBorder="1" applyAlignment="1">
      <alignment horizontal="center" vertical="center" wrapText="1"/>
    </xf>
    <xf fontId="29" fillId="0" borderId="21" numFmtId="0" xfId="0" applyFont="1" applyBorder="1" applyAlignment="1">
      <alignment horizontal="center" textRotation="90" vertical="center" wrapText="1"/>
    </xf>
    <xf fontId="23" fillId="0" borderId="20" numFmtId="0" xfId="0" applyFont="1" applyBorder="1" applyAlignment="1">
      <alignment horizontal="center" vertical="center" wrapText="1"/>
    </xf>
    <xf fontId="24" fillId="34" borderId="16" numFmtId="0" xfId="0" applyFont="1" applyFill="1" applyBorder="1" applyAlignment="1">
      <alignment horizontal="left" vertical="top" wrapText="1"/>
    </xf>
    <xf fontId="24" fillId="33" borderId="16" numFmtId="0" xfId="0" applyFont="1" applyFill="1" applyBorder="1" applyAlignment="1">
      <alignment horizontal="center" vertical="center" wrapText="1"/>
    </xf>
    <xf fontId="24" fillId="34" borderId="16" numFmtId="0" xfId="0" applyFont="1" applyFill="1" applyBorder="1" applyAlignment="1">
      <alignment horizontal="center"/>
    </xf>
    <xf fontId="24" fillId="34" borderId="16" numFmtId="1" xfId="0" applyNumberFormat="1" applyFont="1" applyFill="1" applyBorder="1" applyAlignment="1">
      <alignment horizontal="center" vertical="center"/>
    </xf>
    <xf fontId="24" fillId="34" borderId="16" numFmtId="166" xfId="0" applyNumberFormat="1" applyFont="1" applyFill="1" applyBorder="1" applyAlignment="1">
      <alignment horizontal="center"/>
    </xf>
    <xf fontId="0" fillId="0" borderId="16" numFmtId="0" xfId="0" applyBorder="1" applyAlignment="1">
      <alignment horizontal="center"/>
    </xf>
    <xf fontId="0" fillId="34" borderId="16" numFmtId="0" xfId="0" applyFill="1" applyBorder="1" applyAlignment="1">
      <alignment horizontal="center"/>
    </xf>
    <xf fontId="24" fillId="33" borderId="16" numFmtId="0" xfId="0" applyFont="1" applyFill="1" applyBorder="1" applyAlignment="1">
      <alignment horizontal="left" vertical="top" wrapText="1"/>
    </xf>
    <xf fontId="24" fillId="33" borderId="16" numFmtId="2" xfId="0" applyNumberFormat="1" applyFont="1" applyFill="1" applyBorder="1" applyAlignment="1">
      <alignment horizontal="center"/>
    </xf>
    <xf fontId="25" fillId="33" borderId="16" numFmtId="0" xfId="0" applyFont="1" applyFill="1" applyBorder="1" applyAlignment="1">
      <alignment horizontal="left" vertical="top" wrapText="1"/>
    </xf>
    <xf fontId="25" fillId="33" borderId="16" numFmtId="1" xfId="0" applyNumberFormat="1" applyFont="1" applyFill="1" applyBorder="1" applyAlignment="1">
      <alignment horizontal="center"/>
    </xf>
    <xf fontId="25" fillId="33" borderId="16" numFmtId="166" xfId="0" applyNumberFormat="1" applyFont="1" applyFill="1" applyBorder="1" applyAlignment="1">
      <alignment horizontal="center"/>
    </xf>
    <xf fontId="19" fillId="34" borderId="16" numFmtId="1" xfId="0" applyNumberFormat="1" applyFont="1" applyFill="1" applyBorder="1" applyAlignment="1">
      <alignment horizontal="center"/>
    </xf>
    <xf fontId="19" fillId="34" borderId="16" numFmtId="1" xfId="0" applyNumberFormat="1" applyFont="1" applyFill="1" applyBorder="1" applyAlignment="1">
      <alignment horizontal="center" vertical="center"/>
    </xf>
    <xf fontId="24" fillId="34" borderId="16" numFmtId="0" xfId="0" applyFont="1" applyFill="1" applyBorder="1" applyAlignment="1" applyProtection="1">
      <alignment horizontal="center"/>
    </xf>
    <xf fontId="24" fillId="34" borderId="16" numFmtId="0" xfId="0" applyFont="1" applyFill="1" applyBorder="1"/>
    <xf fontId="0" fillId="38" borderId="0" numFmtId="0" xfId="0" applyFill="1"/>
    <xf fontId="23" fillId="38" borderId="20" numFmtId="0" xfId="0" applyFont="1" applyFill="1" applyBorder="1" applyAlignment="1">
      <alignment horizontal="center" vertical="center" wrapText="1"/>
    </xf>
    <xf fontId="24" fillId="38" borderId="16" numFmtId="0" xfId="0" applyFont="1" applyFill="1" applyBorder="1"/>
    <xf fontId="24" fillId="38" borderId="16" numFmtId="0" xfId="0" applyFont="1" applyFill="1" applyBorder="1" applyAlignment="1">
      <alignment horizontal="center" vertical="center" wrapText="1"/>
    </xf>
    <xf fontId="24" fillId="38" borderId="16" numFmtId="0" xfId="0" applyFont="1" applyFill="1" applyBorder="1" applyAlignment="1" applyProtection="1">
      <alignment horizontal="center"/>
    </xf>
    <xf fontId="24" fillId="38" borderId="16" numFmtId="165" xfId="0" applyNumberFormat="1" applyFont="1" applyFill="1" applyBorder="1" applyAlignment="1">
      <alignment horizontal="center"/>
    </xf>
    <xf fontId="19" fillId="38" borderId="16" numFmtId="1" xfId="0" applyNumberFormat="1" applyFont="1" applyFill="1" applyBorder="1" applyAlignment="1">
      <alignment horizontal="center"/>
    </xf>
    <xf fontId="25" fillId="38" borderId="16" numFmtId="1" xfId="0" applyNumberFormat="1" applyFont="1" applyFill="1" applyBorder="1" applyAlignment="1">
      <alignment horizontal="center"/>
    </xf>
    <xf fontId="19" fillId="38" borderId="16" numFmtId="1" xfId="0" applyNumberFormat="1" applyFont="1" applyFill="1" applyBorder="1" applyAlignment="1">
      <alignment horizontal="center" vertical="center"/>
    </xf>
    <xf fontId="24" fillId="38" borderId="16" numFmtId="1" xfId="0" applyNumberFormat="1" applyFont="1" applyFill="1" applyBorder="1" applyAlignment="1">
      <alignment horizontal="center"/>
    </xf>
    <xf fontId="24" fillId="38" borderId="16" numFmtId="166" xfId="0" applyNumberFormat="1" applyFont="1" applyFill="1" applyBorder="1" applyAlignment="1">
      <alignment horizontal="center"/>
    </xf>
    <xf fontId="25" fillId="38" borderId="16" numFmtId="2" xfId="0" applyNumberFormat="1" applyFont="1" applyFill="1" applyBorder="1" applyAlignment="1">
      <alignment horizontal="center"/>
    </xf>
    <xf fontId="24" fillId="38" borderId="16" numFmtId="2" xfId="0" applyNumberFormat="1" applyFont="1" applyFill="1" applyBorder="1" applyAlignment="1">
      <alignment horizontal="center"/>
    </xf>
    <xf fontId="19" fillId="38" borderId="16" numFmtId="0" xfId="0" applyFont="1" applyFill="1" applyBorder="1" applyAlignment="1">
      <alignment horizontal="center" vertical="center"/>
    </xf>
    <xf fontId="0" fillId="38" borderId="16" numFmtId="0" xfId="0" applyFill="1" applyBorder="1" applyAlignment="1">
      <alignment horizontal="center"/>
    </xf>
    <xf fontId="24" fillId="39" borderId="16" numFmtId="0" xfId="0" applyFont="1" applyFill="1" applyBorder="1" applyAlignment="1">
      <alignment horizontal="center"/>
    </xf>
    <xf fontId="24" fillId="39" borderId="16" numFmtId="1" xfId="0" applyNumberFormat="1" applyFont="1" applyFill="1" applyBorder="1" applyAlignment="1">
      <alignment horizontal="center"/>
    </xf>
    <xf fontId="24" fillId="39" borderId="16" numFmtId="1" xfId="0" applyNumberFormat="1" applyFont="1" applyFill="1" applyBorder="1" applyAlignment="1">
      <alignment horizontal="center" vertical="center"/>
    </xf>
    <xf fontId="24" fillId="39" borderId="16" numFmtId="166" xfId="0" applyNumberFormat="1" applyFont="1" applyFill="1" applyBorder="1" applyAlignment="1">
      <alignment horizontal="center"/>
    </xf>
    <xf fontId="24" fillId="39" borderId="16" numFmtId="2" xfId="0" applyNumberFormat="1" applyFont="1" applyFill="1" applyBorder="1" applyAlignment="1">
      <alignment horizontal="center"/>
    </xf>
    <xf fontId="0" fillId="0" borderId="16" numFmtId="0" xfId="0" applyBorder="1"/>
    <xf fontId="29" fillId="0" borderId="16" numFmtId="0" xfId="0" applyFont="1" applyBorder="1" applyAlignment="1">
      <alignment horizontal="center" textRotation="90" vertical="center" wrapText="1"/>
    </xf>
    <xf fontId="23" fillId="0" borderId="22" numFmtId="0" xfId="0" applyFont="1" applyBorder="1" applyAlignment="1">
      <alignment horizontal="center" vertical="center" wrapText="1"/>
    </xf>
    <xf fontId="23" fillId="0" borderId="0" numFmtId="0" xfId="0" applyFont="1" applyAlignment="1">
      <alignment horizontal="center" vertical="top" wrapText="1"/>
    </xf>
    <xf fontId="23" fillId="0" borderId="34" numFmtId="0" xfId="0" applyFont="1" applyBorder="1" applyAlignment="1">
      <alignment horizontal="center" vertical="top" wrapText="1"/>
    </xf>
    <xf fontId="23" fillId="0" borderId="12" numFmtId="0" xfId="0" applyFont="1" applyBorder="1" applyAlignment="1">
      <alignment horizontal="center" vertical="top" wrapText="1"/>
    </xf>
    <xf fontId="30" fillId="39" borderId="15" numFmtId="0" xfId="0" applyFont="1" applyFill="1" applyBorder="1" applyAlignment="1">
      <alignment horizontal="center" vertical="center"/>
    </xf>
    <xf fontId="23" fillId="0" borderId="15" numFmtId="0" xfId="0" applyFont="1" applyBorder="1" applyAlignment="1">
      <alignment horizontal="center" vertical="top" wrapText="1"/>
    </xf>
    <xf fontId="23" fillId="0" borderId="22" numFmtId="0" xfId="0" applyFont="1" applyBorder="1" applyAlignment="1">
      <alignment horizontal="center" vertical="top" wrapText="1"/>
    </xf>
    <xf fontId="23" fillId="0" borderId="9" numFmtId="0" xfId="0" applyFont="1" applyBorder="1" applyAlignment="1">
      <alignment horizontal="center" vertical="top" wrapText="1"/>
    </xf>
    <xf fontId="29" fillId="0" borderId="15" numFmtId="0" xfId="0" applyFont="1" applyBorder="1" applyAlignment="1">
      <alignment horizontal="center" textRotation="90" vertical="center" wrapText="1"/>
    </xf>
    <xf fontId="0" fillId="39" borderId="0" numFmtId="0" xfId="0" applyFill="1"/>
    <xf fontId="25" fillId="39" borderId="15" numFmtId="0" xfId="0" applyFont="1" applyFill="1" applyBorder="1" applyAlignment="1">
      <alignment horizontal="center" vertical="center"/>
    </xf>
    <xf fontId="30" fillId="39" borderId="15" numFmtId="0" xfId="0" applyFont="1" applyFill="1" applyBorder="1"/>
    <xf fontId="30" fillId="39" borderId="22" numFmtId="164" xfId="0" applyNumberFormat="1" applyFont="1" applyFill="1" applyBorder="1" applyAlignment="1">
      <alignment horizontal="center"/>
    </xf>
    <xf fontId="30" fillId="39" borderId="15" numFmtId="2" xfId="0" applyNumberFormat="1" applyFont="1" applyFill="1" applyBorder="1" applyAlignment="1">
      <alignment horizontal="center"/>
    </xf>
    <xf fontId="30" fillId="39" borderId="0" numFmtId="165" xfId="0" applyNumberFormat="1" applyFont="1" applyFill="1" applyAlignment="1">
      <alignment horizontal="center"/>
    </xf>
    <xf fontId="31" fillId="39" borderId="15" numFmtId="1" xfId="0" applyNumberFormat="1" applyFont="1" applyFill="1" applyBorder="1" applyAlignment="1">
      <alignment horizontal="center"/>
    </xf>
    <xf fontId="30" fillId="39" borderId="15" numFmtId="1" xfId="0" applyNumberFormat="1" applyFont="1" applyFill="1" applyBorder="1" applyAlignment="1">
      <alignment horizontal="center"/>
    </xf>
    <xf fontId="31" fillId="39" borderId="15" numFmtId="1" xfId="0" applyNumberFormat="1" applyFont="1" applyFill="1" applyBorder="1" applyAlignment="1">
      <alignment horizontal="center" vertical="center"/>
    </xf>
    <xf fontId="30" fillId="39" borderId="15" numFmtId="165" xfId="0" applyNumberFormat="1" applyFont="1" applyFill="1" applyBorder="1" applyAlignment="1">
      <alignment horizontal="center"/>
    </xf>
    <xf fontId="30" fillId="39" borderId="15" numFmtId="166" xfId="0" applyNumberFormat="1" applyFont="1" applyFill="1" applyBorder="1" applyAlignment="1">
      <alignment horizontal="center"/>
    </xf>
    <xf fontId="30" fillId="39" borderId="22" numFmtId="165" xfId="0" applyNumberFormat="1" applyFont="1" applyFill="1" applyBorder="1" applyAlignment="1">
      <alignment horizontal="center"/>
    </xf>
    <xf fontId="30" fillId="39" borderId="26" numFmtId="165" xfId="0" applyNumberFormat="1" applyFont="1" applyFill="1" applyBorder="1" applyAlignment="1">
      <alignment horizontal="center"/>
    </xf>
    <xf fontId="31" fillId="39" borderId="15" numFmtId="0" xfId="0" applyFont="1" applyFill="1" applyBorder="1" applyAlignment="1">
      <alignment horizontal="center" vertical="center"/>
    </xf>
    <xf fontId="30" fillId="39" borderId="16" numFmtId="1" xfId="0" applyNumberFormat="1" applyFont="1" applyFill="1" applyBorder="1" applyAlignment="1">
      <alignment horizontal="center"/>
    </xf>
    <xf fontId="3" fillId="39" borderId="15" numFmtId="0" xfId="0" applyFont="1" applyFill="1" applyBorder="1"/>
    <xf fontId="24" fillId="39" borderId="15" numFmtId="0" xfId="0" applyFont="1" applyFill="1" applyBorder="1" applyAlignment="1">
      <alignment horizontal="center"/>
    </xf>
    <xf fontId="24" fillId="39" borderId="15" numFmtId="1" xfId="0" applyNumberFormat="1" applyFont="1" applyFill="1" applyBorder="1" applyAlignment="1">
      <alignment horizontal="center"/>
    </xf>
    <xf fontId="24" fillId="39" borderId="15" numFmtId="1" xfId="0" applyNumberFormat="1" applyFont="1" applyFill="1" applyBorder="1" applyAlignment="1">
      <alignment horizontal="center" vertical="center"/>
    </xf>
    <xf fontId="24" fillId="39" borderId="22" numFmtId="0" xfId="0" applyFont="1" applyFill="1" applyBorder="1" applyAlignment="1">
      <alignment horizontal="center"/>
    </xf>
    <xf fontId="24" fillId="39" borderId="15" numFmtId="166" xfId="0" applyNumberFormat="1" applyFont="1" applyFill="1" applyBorder="1" applyAlignment="1">
      <alignment horizontal="center"/>
    </xf>
    <xf fontId="24" fillId="39" borderId="18" numFmtId="2" xfId="0" applyNumberFormat="1" applyFont="1" applyFill="1" applyBorder="1" applyAlignment="1">
      <alignment horizontal="center"/>
    </xf>
    <xf fontId="24" fillId="39" borderId="15" numFmtId="2" xfId="0" applyNumberFormat="1" applyFont="1" applyFill="1" applyBorder="1" applyAlignment="1">
      <alignment horizontal="center"/>
    </xf>
    <xf fontId="24" fillId="39" borderId="32" numFmtId="0" xfId="0" applyFont="1" applyFill="1" applyBorder="1" applyAlignment="1">
      <alignment horizontal="center"/>
    </xf>
    <xf fontId="0" fillId="0" borderId="15" numFmtId="0" xfId="0" applyBorder="1"/>
    <xf fontId="24" fillId="39" borderId="9" numFmtId="2" xfId="0" applyNumberFormat="1" applyFont="1" applyFill="1" applyBorder="1" applyAlignment="1">
      <alignment horizontal="center"/>
    </xf>
    <xf fontId="24" fillId="39" borderId="33" numFmtId="0" xfId="0" applyFont="1" applyFill="1" applyBorder="1" applyAlignment="1">
      <alignment horizontal="center"/>
    </xf>
    <xf fontId="24" fillId="39" borderId="9" numFmtId="1" xfId="0" applyNumberFormat="1" applyFont="1" applyFill="1" applyBorder="1" applyAlignment="1">
      <alignment horizontal="center"/>
    </xf>
    <xf fontId="24" fillId="39" borderId="27" numFmtId="0" xfId="0" applyFont="1" applyFill="1" applyBorder="1" applyAlignment="1">
      <alignment horizontal="center"/>
    </xf>
    <xf fontId="24" fillId="39" borderId="15" numFmtId="0" xfId="1" applyFont="1" applyFill="1" applyBorder="1" applyAlignment="1">
      <alignment horizontal="center"/>
    </xf>
    <xf fontId="24" fillId="39" borderId="26" numFmtId="0" xfId="0" applyFont="1" applyFill="1" applyBorder="1" applyAlignment="1">
      <alignment horizontal="center"/>
    </xf>
    <xf fontId="24" fillId="39" borderId="32" numFmtId="1" xfId="0" applyNumberFormat="1" applyFont="1" applyFill="1" applyBorder="1" applyAlignment="1">
      <alignment horizontal="center"/>
    </xf>
    <xf fontId="23" fillId="0" borderId="0" numFmtId="0" xfId="0" applyFont="1" applyAlignment="1">
      <alignment horizontal="center"/>
    </xf>
    <xf fontId="32" fillId="0" borderId="0" numFmtId="0" xfId="0" applyFont="1" applyAlignment="1">
      <alignment horizontal="left" wrapText="1"/>
    </xf>
    <xf fontId="21" fillId="0" borderId="0" numFmtId="0" xfId="0" applyFont="1" applyAlignment="1">
      <alignment horizontal="center" vertical="top" wrapText="1"/>
    </xf>
    <xf fontId="22" fillId="0" borderId="0" numFmtId="0" xfId="0" applyFont="1"/>
    <xf fontId="24" fillId="0" borderId="34" numFmtId="0" xfId="0" applyFont="1" applyBorder="1"/>
    <xf fontId="24" fillId="0" borderId="0" numFmtId="0" xfId="0" applyFont="1"/>
    <xf fontId="24" fillId="0" borderId="15" numFmtId="0" xfId="0" applyFont="1" applyBorder="1" applyAlignment="1">
      <alignment horizontal="center" vertical="top" wrapText="1"/>
    </xf>
    <xf fontId="24" fillId="0" borderId="14" numFmtId="0" xfId="0" applyFont="1" applyBorder="1" applyAlignment="1">
      <alignment horizontal="center" vertical="center" wrapText="1"/>
    </xf>
    <xf fontId="24" fillId="0" borderId="18" numFmtId="0" xfId="0" applyFont="1" applyBorder="1" applyAlignment="1">
      <alignment horizontal="center" vertical="center" wrapText="1"/>
    </xf>
    <xf fontId="19" fillId="0" borderId="15" numFmtId="0" xfId="0" applyFont="1" applyBorder="1" applyAlignment="1">
      <alignment horizontal="center" vertical="center"/>
    </xf>
    <xf fontId="24" fillId="33" borderId="15" numFmtId="164" xfId="0" applyNumberFormat="1" applyFont="1" applyFill="1" applyBorder="1" applyAlignment="1">
      <alignment horizontal="center" vertical="center" wrapText="1"/>
    </xf>
    <xf fontId="24" fillId="0" borderId="15" numFmtId="165" xfId="0" applyNumberFormat="1" applyFont="1" applyBorder="1" applyAlignment="1">
      <alignment horizontal="center"/>
    </xf>
    <xf fontId="24" fillId="0" borderId="15" numFmtId="164" xfId="0" applyNumberFormat="1" applyFont="1" applyBorder="1" applyAlignment="1">
      <alignment horizontal="center"/>
    </xf>
    <xf fontId="24" fillId="34" borderId="15" numFmtId="0" xfId="0" applyFont="1" applyFill="1" applyBorder="1" applyAlignment="1">
      <alignment wrapText="1"/>
    </xf>
    <xf fontId="22" fillId="0" borderId="0" numFmtId="0" xfId="0" applyFont="1" applyAlignment="1">
      <alignment horizontal="left" vertical="center"/>
    </xf>
    <xf fontId="22" fillId="0" borderId="0" numFmtId="0" xfId="0" applyFont="1" applyAlignment="1">
      <alignment horizontal="center" vertical="center"/>
    </xf>
    <xf fontId="24" fillId="0" borderId="35" numFmtId="0" xfId="0" applyFont="1" applyBorder="1" applyAlignment="1">
      <alignment horizontal="center" vertical="top" wrapText="1"/>
    </xf>
    <xf fontId="24" fillId="0" borderId="36" numFmtId="0" xfId="0" applyFont="1" applyBorder="1" applyAlignment="1">
      <alignment horizontal="center" vertical="top" wrapText="1"/>
    </xf>
    <xf fontId="24" fillId="0" borderId="37" numFmtId="0" xfId="0" applyFont="1" applyBorder="1" applyAlignment="1">
      <alignment horizontal="center" vertical="top" wrapText="1"/>
    </xf>
    <xf fontId="24" fillId="0" borderId="38" numFmtId="0" xfId="0" applyFont="1" applyBorder="1" applyAlignment="1">
      <alignment horizontal="center" vertical="top" wrapText="1"/>
    </xf>
    <xf fontId="24" fillId="0" borderId="39" numFmtId="0" xfId="0" applyFont="1" applyBorder="1" applyAlignment="1">
      <alignment horizontal="center" vertical="top" wrapText="1"/>
    </xf>
    <xf fontId="24" fillId="0" borderId="40" numFmtId="0" xfId="0" applyFont="1" applyBorder="1" applyAlignment="1">
      <alignment horizontal="center" vertical="top" wrapText="1"/>
    </xf>
    <xf fontId="24" fillId="34" borderId="25" numFmtId="0" xfId="0" applyFont="1" applyFill="1" applyBorder="1" applyAlignment="1">
      <alignment horizontal="center"/>
    </xf>
    <xf fontId="24" fillId="34" borderId="10" numFmtId="165" xfId="0" applyNumberFormat="1" applyFont="1" applyFill="1" applyBorder="1" applyAlignment="1">
      <alignment horizontal="center"/>
    </xf>
    <xf fontId="24" fillId="34" borderId="22" numFmtId="164" xfId="0" applyNumberFormat="1" applyFont="1" applyFill="1" applyBorder="1" applyAlignment="1">
      <alignment horizontal="center"/>
    </xf>
    <xf fontId="24" fillId="34" borderId="18" numFmtId="0" xfId="0" applyFont="1" applyFill="1" applyBorder="1" applyAlignment="1">
      <alignment horizontal="left" vertical="top" wrapText="1"/>
    </xf>
    <xf fontId="24" fillId="34" borderId="18" numFmtId="164" xfId="0" applyNumberFormat="1" applyFont="1" applyFill="1" applyBorder="1" applyAlignment="1">
      <alignment horizontal="center" vertical="center" wrapText="1"/>
    </xf>
    <xf fontId="24" fillId="34" borderId="32" numFmtId="0" xfId="0" applyFont="1" applyFill="1" applyBorder="1" applyAlignment="1">
      <alignment horizontal="center"/>
    </xf>
    <xf fontId="24" fillId="35" borderId="33" numFmtId="0" xfId="0" applyFont="1" applyFill="1" applyBorder="1" applyAlignment="1">
      <alignment horizontal="center"/>
    </xf>
    <xf fontId="24" fillId="40" borderId="33" numFmtId="0" xfId="0" applyFont="1" applyFill="1" applyBorder="1" applyAlignment="1">
      <alignment horizontal="center"/>
    </xf>
    <xf fontId="24" fillId="40" borderId="22" numFmtId="0" xfId="0" applyFont="1" applyFill="1" applyBorder="1" applyAlignment="1">
      <alignment horizontal="center"/>
    </xf>
    <xf fontId="24" fillId="0" borderId="23" numFmtId="0" xfId="0" applyFont="1" applyBorder="1" applyAlignment="1">
      <alignment horizontal="center" vertical="center"/>
    </xf>
    <xf fontId="24" fillId="0" borderId="22" numFmtId="164" xfId="0" applyNumberFormat="1" applyFont="1" applyBorder="1" applyAlignment="1">
      <alignment horizontal="center"/>
    </xf>
    <xf fontId="24" fillId="0" borderId="22" numFmtId="165" xfId="0" applyNumberFormat="1" applyFont="1" applyBorder="1" applyAlignment="1">
      <alignment horizontal="center"/>
    </xf>
    <xf fontId="19" fillId="0" borderId="23" numFmtId="0" xfId="0" applyFont="1" applyBorder="1" applyAlignment="1">
      <alignment horizontal="center" vertical="center"/>
    </xf>
    <xf fontId="24" fillId="34" borderId="9" numFmtId="0" xfId="0" applyFont="1" applyFill="1" applyBorder="1"/>
    <xf fontId="24" fillId="0" borderId="27" numFmtId="164" xfId="0" applyNumberFormat="1" applyFont="1" applyBorder="1" applyAlignment="1">
      <alignment horizontal="center"/>
    </xf>
    <xf fontId="24" fillId="0" borderId="27" numFmtId="165" xfId="0" applyNumberFormat="1" applyFont="1" applyBorder="1" applyAlignment="1">
      <alignment horizontal="center"/>
    </xf>
    <xf fontId="19" fillId="0" borderId="28" numFmtId="0" xfId="0" applyFont="1" applyBorder="1" applyAlignment="1">
      <alignment horizontal="center" vertical="center"/>
    </xf>
    <xf fontId="24" fillId="0" borderId="9" numFmtId="0" xfId="0" applyFont="1" applyBorder="1" applyAlignment="1">
      <alignment horizontal="center"/>
    </xf>
    <xf fontId="24" fillId="37" borderId="26" numFmtId="0" xfId="0" applyFont="1" applyFill="1" applyBorder="1" applyAlignment="1">
      <alignment horizontal="center"/>
    </xf>
    <xf fontId="24" fillId="40" borderId="15" numFmtId="0" xfId="0" applyFont="1" applyFill="1" applyBorder="1" applyAlignment="1">
      <alignment horizontal="center"/>
    </xf>
    <xf fontId="24" fillId="40" borderId="26" numFmtId="0" xfId="0" applyFont="1" applyFill="1" applyBorder="1" applyAlignment="1">
      <alignment horizontal="center"/>
    </xf>
    <xf fontId="22" fillId="0" borderId="34" numFmtId="0" xfId="0" applyFont="1" applyBorder="1" applyAlignment="1">
      <alignment horizontal="center"/>
    </xf>
    <xf fontId="24" fillId="0" borderId="41" numFmtId="0" xfId="0" applyFont="1" applyBorder="1" applyAlignment="1">
      <alignment horizontal="center" vertical="top" wrapText="1"/>
    </xf>
    <xf fontId="24" fillId="0" borderId="0" numFmtId="0" xfId="0" applyFont="1" applyAlignment="1">
      <alignment horizontal="center" vertical="top" wrapText="1"/>
    </xf>
    <xf fontId="24" fillId="0" borderId="42" numFmtId="0" xfId="0" applyFont="1" applyBorder="1" applyAlignment="1">
      <alignment horizontal="center" vertical="top" wrapText="1"/>
    </xf>
    <xf fontId="24" fillId="0" borderId="9" numFmtId="166" xfId="0" applyNumberFormat="1" applyFont="1" applyBorder="1" applyAlignment="1">
      <alignment horizontal="center"/>
    </xf>
    <xf fontId="19" fillId="0" borderId="9" numFmtId="1" xfId="0" applyNumberFormat="1" applyFont="1" applyBorder="1" applyAlignment="1">
      <alignment horizontal="center" vertical="center"/>
    </xf>
    <xf fontId="19" fillId="0" borderId="15" numFmtId="1" xfId="0" applyNumberFormat="1" applyFont="1" applyBorder="1" applyAlignment="1">
      <alignment horizontal="center" vertical="center"/>
    </xf>
    <xf fontId="25" fillId="33" borderId="18" numFmtId="0" xfId="0" applyFont="1" applyFill="1" applyBorder="1" applyAlignment="1">
      <alignment horizontal="left" vertical="top" wrapText="1"/>
    </xf>
    <xf fontId="25" fillId="33" borderId="18" numFmtId="164" xfId="0" applyNumberFormat="1" applyFont="1" applyFill="1" applyBorder="1" applyAlignment="1">
      <alignment horizontal="center" vertical="center" wrapText="1"/>
    </xf>
    <xf fontId="24" fillId="41" borderId="22" numFmtId="165" xfId="0" applyNumberFormat="1" applyFont="1" applyFill="1" applyBorder="1" applyAlignment="1">
      <alignment horizontal="center"/>
    </xf>
    <xf fontId="19" fillId="34" borderId="0" numFmtId="0" xfId="0" applyFont="1" applyFill="1"/>
    <xf fontId="0" fillId="34" borderId="0" numFmtId="0" xfId="0" applyFill="1" applyAlignment="1">
      <alignment horizontal="center"/>
    </xf>
    <xf fontId="23" fillId="34" borderId="0" numFmtId="0" xfId="0" applyFont="1" applyFill="1" applyAlignment="1">
      <alignment horizontal="left" vertical="top" wrapText="1"/>
    </xf>
    <xf fontId="23" fillId="34" borderId="0" numFmtId="164" xfId="0" applyNumberFormat="1" applyFont="1" applyFill="1" applyAlignment="1">
      <alignment horizontal="center" vertical="center" wrapText="1"/>
    </xf>
    <xf fontId="23" fillId="34" borderId="0" numFmtId="166" xfId="0" applyNumberFormat="1" applyFont="1" applyFill="1" applyAlignment="1">
      <alignment horizontal="center"/>
    </xf>
    <xf fontId="23" fillId="37" borderId="0" numFmtId="0" xfId="0" applyFont="1" applyFill="1" applyAlignment="1">
      <alignment horizontal="center"/>
    </xf>
    <xf fontId="23" fillId="34" borderId="0" numFmtId="1" xfId="0" applyNumberFormat="1" applyFont="1" applyFill="1" applyAlignment="1">
      <alignment horizontal="center" vertical="center"/>
    </xf>
    <xf fontId="24" fillId="33" borderId="9" numFmtId="0" xfId="0" applyFont="1" applyFill="1" applyBorder="1" applyAlignment="1">
      <alignment horizontal="left" vertical="top" wrapText="1"/>
    </xf>
    <xf fontId="24" fillId="33" borderId="27" numFmtId="164" xfId="0" applyNumberFormat="1" applyFont="1" applyFill="1" applyBorder="1" applyAlignment="1">
      <alignment horizontal="center" vertical="center" wrapText="1"/>
    </xf>
    <xf fontId="24" fillId="0" borderId="9" numFmtId="165" xfId="0" applyNumberFormat="1" applyFont="1" applyBorder="1" applyAlignment="1">
      <alignment horizontal="center"/>
    </xf>
    <xf fontId="24" fillId="0" borderId="9" numFmtId="1" xfId="0" applyNumberFormat="1" applyFont="1" applyBorder="1" applyAlignment="1">
      <alignment horizontal="center" vertical="center"/>
    </xf>
    <xf fontId="19" fillId="0" borderId="15" numFmtId="0" xfId="0" applyFont="1" applyBorder="1"/>
    <xf fontId="24" fillId="41" borderId="22" numFmtId="0" xfId="0" applyFont="1" applyFill="1" applyBorder="1" applyAlignment="1">
      <alignment horizontal="center"/>
    </xf>
    <xf fontId="24" fillId="0" borderId="27" numFmtId="0" xfId="0" applyFont="1" applyBorder="1" applyAlignment="1">
      <alignment horizontal="center" vertical="center"/>
    </xf>
    <xf fontId="24" fillId="0" borderId="33" numFmtId="0" xfId="0" applyFont="1" applyBorder="1" applyAlignment="1">
      <alignment horizontal="center" vertical="center"/>
    </xf>
    <xf fontId="24" fillId="0" borderId="43" numFmtId="0" xfId="0" applyFont="1" applyBorder="1" applyAlignment="1">
      <alignment horizontal="center" vertical="center"/>
    </xf>
    <xf fontId="24" fillId="0" borderId="41" numFmtId="0" xfId="0" applyFont="1" applyBorder="1" applyAlignment="1">
      <alignment horizontal="center" vertical="center"/>
    </xf>
    <xf fontId="24" fillId="0" borderId="0" numFmtId="0" xfId="0" applyFont="1" applyAlignment="1">
      <alignment horizontal="center" vertical="center"/>
    </xf>
    <xf fontId="24" fillId="0" borderId="44" numFmtId="0" xfId="0" applyFont="1" applyBorder="1" applyAlignment="1">
      <alignment horizontal="center" vertical="center"/>
    </xf>
    <xf fontId="24" fillId="0" borderId="20" numFmtId="0" xfId="0" applyFont="1" applyBorder="1" applyAlignment="1">
      <alignment horizontal="center" vertical="center"/>
    </xf>
    <xf fontId="24" fillId="0" borderId="34" numFmtId="0" xfId="0" applyFont="1" applyBorder="1" applyAlignment="1">
      <alignment horizontal="center" vertical="center"/>
    </xf>
    <xf fontId="24" fillId="0" borderId="45" numFmtId="0" xfId="0" applyFont="1" applyBorder="1" applyAlignment="1">
      <alignment horizontal="center" vertical="center"/>
    </xf>
    <xf fontId="24" fillId="34" borderId="9" numFmtId="0" xfId="0" applyFont="1" applyFill="1" applyBorder="1" applyAlignment="1">
      <alignment horizontal="left" vertical="top" wrapText="1"/>
    </xf>
    <xf fontId="24" fillId="34" borderId="27" numFmtId="164" xfId="0" applyNumberFormat="1" applyFont="1" applyFill="1" applyBorder="1" applyAlignment="1">
      <alignment horizontal="center" vertical="center" wrapText="1"/>
    </xf>
    <xf fontId="22" fillId="0" borderId="34" numFmtId="0" xfId="0" applyFont="1" applyBorder="1"/>
    <xf fontId="24" fillId="0" borderId="32" numFmtId="165" xfId="0" applyNumberFormat="1" applyFont="1" applyBorder="1" applyAlignment="1">
      <alignment horizontal="center"/>
    </xf>
    <xf fontId="24" fillId="35" borderId="32" numFmtId="0" xfId="0" applyFont="1" applyFill="1" applyBorder="1" applyAlignment="1">
      <alignment horizontal="center"/>
    </xf>
    <xf fontId="24" fillId="0" borderId="46" numFmtId="0" xfId="0" applyFont="1" applyBorder="1" applyAlignment="1">
      <alignment horizontal="center"/>
    </xf>
    <xf fontId="24" fillId="0" borderId="11" numFmtId="165" xfId="0" applyNumberFormat="1" applyFont="1" applyBorder="1" applyAlignment="1">
      <alignment horizontal="center"/>
    </xf>
    <xf fontId="24" fillId="0" borderId="11" numFmtId="0" xfId="0" applyFont="1" applyBorder="1" applyAlignment="1">
      <alignment horizontal="center"/>
    </xf>
    <xf fontId="24" fillId="34" borderId="15" numFmtId="2" xfId="1" applyNumberFormat="1" applyFont="1" applyFill="1" applyBorder="1" applyAlignment="1">
      <alignment horizontal="center"/>
    </xf>
    <xf fontId="24" fillId="42" borderId="32" numFmtId="0" xfId="1" applyFont="1" applyFill="1" applyBorder="1" applyAlignment="1">
      <alignment horizontal="center"/>
    </xf>
    <xf fontId="24" fillId="0" borderId="15" numFmtId="0" xfId="0" applyFont="1" applyBorder="1"/>
    <xf fontId="24" fillId="42" borderId="32" numFmtId="0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1" Type="http://schemas.openxmlformats.org/officeDocument/2006/relationships/sharedStrings" Target="sharedStrings.xml"/><Relationship  Id="rId10" Type="http://schemas.openxmlformats.org/officeDocument/2006/relationships/theme" Target="theme/theme1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styles" Target="styles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8" zoomScale="100" workbookViewId="0">
      <selection activeCell="AC43" activeCellId="0" sqref="AC43"/>
    </sheetView>
  </sheetViews>
  <sheetFormatPr defaultColWidth="9" defaultRowHeight="14.25"/>
  <cols>
    <col customWidth="1" min="1" max="1" width="4"/>
    <col customWidth="1" min="2" max="2" style="1" width="30.8571428571429"/>
    <col customWidth="1" min="3" max="3" style="1" width="9.28571428571429"/>
    <col customWidth="1" min="4" max="4" style="1" width="8.5714285714285694"/>
    <col customWidth="1" min="5" max="5" style="1" width="7.4285714285714297"/>
    <col customWidth="1" min="6" max="6" style="1" width="6.4285714285714297"/>
    <col customWidth="1" min="7" max="7" style="1" width="8.5714285714285694"/>
    <col customWidth="1" min="8" max="8" style="1" width="7.4285714285714297"/>
    <col customWidth="1" min="9" max="9" style="1" width="6"/>
    <col customWidth="1" min="10" max="10" style="1" width="8.8571428571428594"/>
    <col customWidth="1" min="11" max="11" style="1" width="7.5714285714285703"/>
    <col customWidth="1" min="12" max="12" style="1" width="7.1428571428571397"/>
    <col customWidth="1" min="13" max="13" style="2" width="8.4285714285714306"/>
    <col customWidth="1" min="14" max="14" style="2" width="7.28571428571429"/>
    <col customWidth="1" min="15" max="15" style="1" width="6.5714285714285703"/>
    <col customWidth="1" min="16" max="16" style="1" width="9"/>
    <col customWidth="1" min="17" max="17" style="1" width="6.71428571428571"/>
    <col customWidth="1" min="18" max="18" style="1" width="6.28571428571429"/>
    <col customWidth="1" min="19" max="19" style="1" width="8.8571428571428594"/>
    <col customWidth="1" min="20" max="20" style="1" width="7.4285714285714297"/>
    <col customWidth="1" min="21" max="21" style="1" width="7.28571428571429"/>
    <col customWidth="1" min="22" max="22" style="1" width="9"/>
    <col customWidth="1" min="23" max="23" style="1" width="7.8571428571428603"/>
    <col customWidth="1" min="24" max="24" style="1" width="6.8571428571428603"/>
    <col customWidth="1" min="25" max="25" style="1" width="6.28571428571429"/>
    <col min="26" max="28" width="9.1428571428571406"/>
    <col customWidth="1" min="29" max="29" width="11.5714285714286"/>
    <col min="30" max="16384" width="9.1428571428571406"/>
  </cols>
  <sheetData>
    <row r="1" ht="17.2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7.25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1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ht="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ht="13.5" customHeight="1">
      <c r="A5" s="6" t="s">
        <v>3</v>
      </c>
      <c r="B5" s="7" t="s">
        <v>4</v>
      </c>
      <c r="C5" s="7" t="s">
        <v>5</v>
      </c>
      <c r="D5" s="8" t="s">
        <v>6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0"/>
      <c r="Y5" s="11" t="s">
        <v>7</v>
      </c>
    </row>
    <row r="6" ht="24.75" customHeight="1">
      <c r="A6" s="12"/>
      <c r="B6" s="13"/>
      <c r="C6" s="13"/>
      <c r="D6" s="14" t="s">
        <v>8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5" t="s">
        <v>9</v>
      </c>
      <c r="W6" s="15"/>
      <c r="X6" s="15"/>
      <c r="Y6" s="16"/>
    </row>
    <row r="7">
      <c r="A7" s="12"/>
      <c r="B7" s="13"/>
      <c r="C7" s="13"/>
      <c r="D7" s="17">
        <v>1</v>
      </c>
      <c r="E7" s="17"/>
      <c r="F7" s="17"/>
      <c r="G7" s="18">
        <v>2</v>
      </c>
      <c r="H7" s="18"/>
      <c r="I7" s="18"/>
      <c r="J7" s="18">
        <v>3</v>
      </c>
      <c r="K7" s="18"/>
      <c r="L7" s="18"/>
      <c r="M7" s="15">
        <v>4</v>
      </c>
      <c r="N7" s="15"/>
      <c r="O7" s="15"/>
      <c r="P7" s="18">
        <v>5</v>
      </c>
      <c r="Q7" s="18"/>
      <c r="R7" s="18"/>
      <c r="S7" s="18">
        <v>6</v>
      </c>
      <c r="T7" s="18"/>
      <c r="U7" s="18"/>
      <c r="V7" s="18">
        <v>7</v>
      </c>
      <c r="W7" s="18"/>
      <c r="X7" s="18"/>
      <c r="Y7" s="16"/>
    </row>
    <row r="8" ht="66" customHeight="1">
      <c r="A8" s="12"/>
      <c r="B8" s="13"/>
      <c r="C8" s="13"/>
      <c r="D8" s="15" t="s">
        <v>10</v>
      </c>
      <c r="E8" s="15"/>
      <c r="F8" s="15"/>
      <c r="G8" s="15" t="s">
        <v>11</v>
      </c>
      <c r="H8" s="15"/>
      <c r="I8" s="15"/>
      <c r="J8" s="15" t="s">
        <v>12</v>
      </c>
      <c r="K8" s="15"/>
      <c r="L8" s="15"/>
      <c r="M8" s="15" t="s">
        <v>13</v>
      </c>
      <c r="N8" s="15"/>
      <c r="O8" s="15"/>
      <c r="P8" s="15" t="s">
        <v>14</v>
      </c>
      <c r="Q8" s="15"/>
      <c r="R8" s="15"/>
      <c r="S8" s="15" t="s">
        <v>15</v>
      </c>
      <c r="T8" s="15"/>
      <c r="U8" s="15"/>
      <c r="V8" s="15" t="s">
        <v>16</v>
      </c>
      <c r="W8" s="15"/>
      <c r="X8" s="15"/>
      <c r="Y8" s="16"/>
      <c r="AA8" s="19"/>
      <c r="AB8" s="19"/>
    </row>
    <row r="9" ht="36">
      <c r="A9" s="20"/>
      <c r="B9" s="13"/>
      <c r="C9" s="13"/>
      <c r="D9" s="21" t="s">
        <v>17</v>
      </c>
      <c r="E9" s="21" t="s">
        <v>18</v>
      </c>
      <c r="F9" s="21" t="s">
        <v>19</v>
      </c>
      <c r="G9" s="21" t="s">
        <v>17</v>
      </c>
      <c r="H9" s="21" t="s">
        <v>18</v>
      </c>
      <c r="I9" s="21" t="s">
        <v>19</v>
      </c>
      <c r="J9" s="21" t="s">
        <v>17</v>
      </c>
      <c r="K9" s="21" t="s">
        <v>18</v>
      </c>
      <c r="L9" s="21" t="s">
        <v>19</v>
      </c>
      <c r="M9" s="21" t="s">
        <v>17</v>
      </c>
      <c r="N9" s="21" t="s">
        <v>18</v>
      </c>
      <c r="O9" s="21" t="s">
        <v>19</v>
      </c>
      <c r="P9" s="21" t="s">
        <v>17</v>
      </c>
      <c r="Q9" s="21" t="s">
        <v>18</v>
      </c>
      <c r="R9" s="21" t="s">
        <v>19</v>
      </c>
      <c r="S9" s="22" t="s">
        <v>17</v>
      </c>
      <c r="T9" s="21" t="s">
        <v>18</v>
      </c>
      <c r="U9" s="21" t="s">
        <v>19</v>
      </c>
      <c r="V9" s="21" t="s">
        <v>17</v>
      </c>
      <c r="W9" s="21" t="s">
        <v>18</v>
      </c>
      <c r="X9" s="23" t="s">
        <v>19</v>
      </c>
      <c r="Y9" s="24"/>
    </row>
    <row r="10">
      <c r="A10" s="25">
        <v>1</v>
      </c>
      <c r="B10" s="26" t="s">
        <v>20</v>
      </c>
      <c r="C10" s="27">
        <v>43028</v>
      </c>
      <c r="D10" s="28">
        <v>6.2000000000000002</v>
      </c>
      <c r="E10" s="29" t="s">
        <v>21</v>
      </c>
      <c r="F10" s="30">
        <v>5</v>
      </c>
      <c r="G10" s="30">
        <v>17</v>
      </c>
      <c r="H10" s="29" t="s">
        <v>21</v>
      </c>
      <c r="I10" s="31">
        <v>6</v>
      </c>
      <c r="J10" s="30">
        <v>17</v>
      </c>
      <c r="K10" s="29" t="s">
        <v>21</v>
      </c>
      <c r="L10" s="31">
        <v>4</v>
      </c>
      <c r="M10" s="32">
        <v>166</v>
      </c>
      <c r="N10" s="29" t="s">
        <v>21</v>
      </c>
      <c r="O10" s="31">
        <v>2</v>
      </c>
      <c r="P10" s="33">
        <v>8.8800000000000008</v>
      </c>
      <c r="Q10" s="34" t="s">
        <v>21</v>
      </c>
      <c r="R10" s="35">
        <v>9</v>
      </c>
      <c r="S10" s="36">
        <v>6.4500000000000002</v>
      </c>
      <c r="T10" s="37" t="s">
        <v>21</v>
      </c>
      <c r="U10" s="31">
        <v>9</v>
      </c>
      <c r="V10" s="38">
        <v>25</v>
      </c>
      <c r="W10" s="34" t="s">
        <v>21</v>
      </c>
      <c r="X10" s="39">
        <v>2</v>
      </c>
      <c r="Y10" s="40">
        <f t="shared" ref="Y10:Y38" si="0">SUM(F10,I10,L10,O10,R10,U10,X10)</f>
        <v>37</v>
      </c>
    </row>
    <row r="11">
      <c r="A11" s="25">
        <v>2</v>
      </c>
      <c r="B11" s="41" t="s">
        <v>22</v>
      </c>
      <c r="C11" s="42">
        <v>42621</v>
      </c>
      <c r="D11" s="43">
        <v>6.5700000000000003</v>
      </c>
      <c r="E11" s="43" t="s">
        <v>21</v>
      </c>
      <c r="F11" s="43">
        <v>10</v>
      </c>
      <c r="G11" s="30">
        <v>25</v>
      </c>
      <c r="H11" s="43" t="s">
        <v>21</v>
      </c>
      <c r="I11" s="31">
        <v>2</v>
      </c>
      <c r="J11" s="30">
        <v>9</v>
      </c>
      <c r="K11" s="43" t="s">
        <v>21</v>
      </c>
      <c r="L11" s="31">
        <v>11</v>
      </c>
      <c r="M11" s="32">
        <v>162</v>
      </c>
      <c r="N11" s="43" t="s">
        <v>21</v>
      </c>
      <c r="O11" s="31">
        <v>3</v>
      </c>
      <c r="P11" s="33">
        <v>8.5099999999999998</v>
      </c>
      <c r="Q11" s="44" t="s">
        <v>21</v>
      </c>
      <c r="R11" s="35">
        <v>7</v>
      </c>
      <c r="S11" s="45">
        <v>6.2999999999999998</v>
      </c>
      <c r="T11" s="46" t="s">
        <v>21</v>
      </c>
      <c r="U11" s="31">
        <v>5</v>
      </c>
      <c r="V11" s="38">
        <v>25</v>
      </c>
      <c r="W11" s="44" t="s">
        <v>21</v>
      </c>
      <c r="X11" s="39">
        <v>2</v>
      </c>
      <c r="Y11" s="40">
        <f t="shared" si="0"/>
        <v>40</v>
      </c>
    </row>
    <row r="12">
      <c r="A12" s="25">
        <v>3</v>
      </c>
      <c r="B12" s="41" t="s">
        <v>23</v>
      </c>
      <c r="C12" s="42">
        <v>42411</v>
      </c>
      <c r="D12" s="43">
        <v>5.8700000000000001</v>
      </c>
      <c r="E12" s="43" t="s">
        <v>21</v>
      </c>
      <c r="F12" s="43">
        <v>1</v>
      </c>
      <c r="G12" s="30">
        <v>20</v>
      </c>
      <c r="H12" s="43" t="s">
        <v>21</v>
      </c>
      <c r="I12" s="31">
        <v>5</v>
      </c>
      <c r="J12" s="30">
        <v>10</v>
      </c>
      <c r="K12" s="43" t="s">
        <v>21</v>
      </c>
      <c r="L12" s="31">
        <v>10</v>
      </c>
      <c r="M12" s="32">
        <v>148</v>
      </c>
      <c r="N12" s="43" t="s">
        <v>21</v>
      </c>
      <c r="O12" s="31">
        <v>4</v>
      </c>
      <c r="P12" s="33">
        <v>9.9600000000000009</v>
      </c>
      <c r="Q12" s="44" t="s">
        <v>21</v>
      </c>
      <c r="R12" s="35">
        <v>17</v>
      </c>
      <c r="S12" s="45">
        <v>5.5099999999999998</v>
      </c>
      <c r="T12" s="46" t="s">
        <v>21</v>
      </c>
      <c r="U12" s="31">
        <v>1</v>
      </c>
      <c r="V12" s="38">
        <v>23</v>
      </c>
      <c r="W12" s="44" t="s">
        <v>21</v>
      </c>
      <c r="X12" s="39">
        <v>3</v>
      </c>
      <c r="Y12" s="40">
        <f t="shared" si="0"/>
        <v>41</v>
      </c>
    </row>
    <row r="13" ht="24">
      <c r="A13" s="25">
        <v>4</v>
      </c>
      <c r="B13" s="47" t="s">
        <v>24</v>
      </c>
      <c r="C13" s="48" t="s">
        <v>25</v>
      </c>
      <c r="D13" s="49">
        <v>6.4000000000000004</v>
      </c>
      <c r="E13" s="29" t="s">
        <v>21</v>
      </c>
      <c r="F13" s="50">
        <v>8</v>
      </c>
      <c r="G13" s="51">
        <v>31</v>
      </c>
      <c r="H13" s="52" t="s">
        <v>21</v>
      </c>
      <c r="I13" s="53">
        <v>1</v>
      </c>
      <c r="J13" s="51">
        <v>16</v>
      </c>
      <c r="K13" s="52" t="s">
        <v>21</v>
      </c>
      <c r="L13" s="53">
        <v>5</v>
      </c>
      <c r="M13" s="32">
        <v>141</v>
      </c>
      <c r="N13" s="52" t="s">
        <v>21</v>
      </c>
      <c r="O13" s="53">
        <v>9</v>
      </c>
      <c r="P13" s="49">
        <v>9.2599999999999998</v>
      </c>
      <c r="Q13" s="54" t="s">
        <v>21</v>
      </c>
      <c r="R13" s="55">
        <v>11</v>
      </c>
      <c r="S13" s="56">
        <v>6.3700000000000001</v>
      </c>
      <c r="T13" s="57" t="s">
        <v>21</v>
      </c>
      <c r="U13" s="53">
        <v>7</v>
      </c>
      <c r="V13" s="58">
        <v>26</v>
      </c>
      <c r="W13" s="54" t="s">
        <v>21</v>
      </c>
      <c r="X13" s="59">
        <v>1</v>
      </c>
      <c r="Y13" s="40">
        <f t="shared" si="0"/>
        <v>42</v>
      </c>
    </row>
    <row r="14">
      <c r="A14" s="25">
        <v>5</v>
      </c>
      <c r="B14" s="60" t="s">
        <v>26</v>
      </c>
      <c r="C14" s="61">
        <v>42960</v>
      </c>
      <c r="D14" s="62">
        <v>6.0999999999999996</v>
      </c>
      <c r="E14" s="63" t="s">
        <v>21</v>
      </c>
      <c r="F14" s="64">
        <v>3</v>
      </c>
      <c r="G14" s="65">
        <v>22</v>
      </c>
      <c r="H14" s="66" t="s">
        <v>21</v>
      </c>
      <c r="I14" s="67">
        <v>3</v>
      </c>
      <c r="J14" s="65">
        <v>12</v>
      </c>
      <c r="K14" s="66" t="s">
        <v>21</v>
      </c>
      <c r="L14" s="67">
        <v>8</v>
      </c>
      <c r="M14" s="68">
        <v>127</v>
      </c>
      <c r="N14" s="66" t="s">
        <v>21</v>
      </c>
      <c r="O14" s="67">
        <v>14</v>
      </c>
      <c r="P14" s="69">
        <v>8.8000000000000007</v>
      </c>
      <c r="Q14" s="70" t="s">
        <v>21</v>
      </c>
      <c r="R14" s="71">
        <v>8</v>
      </c>
      <c r="S14" s="72">
        <v>6.1699999999999999</v>
      </c>
      <c r="T14" s="73" t="s">
        <v>21</v>
      </c>
      <c r="U14" s="53">
        <v>4</v>
      </c>
      <c r="V14" s="58">
        <v>22</v>
      </c>
      <c r="W14" s="54" t="s">
        <v>21</v>
      </c>
      <c r="X14" s="59">
        <v>4</v>
      </c>
      <c r="Y14" s="40">
        <f t="shared" si="0"/>
        <v>44</v>
      </c>
    </row>
    <row r="15">
      <c r="A15" s="25">
        <v>6</v>
      </c>
      <c r="B15" s="41" t="s">
        <v>27</v>
      </c>
      <c r="C15" s="74">
        <v>42445</v>
      </c>
      <c r="D15" s="43">
        <v>6.1200000000000001</v>
      </c>
      <c r="E15" s="43" t="s">
        <v>21</v>
      </c>
      <c r="F15" s="43">
        <v>4</v>
      </c>
      <c r="G15" s="30">
        <v>15</v>
      </c>
      <c r="H15" s="43" t="s">
        <v>21</v>
      </c>
      <c r="I15" s="31">
        <v>4</v>
      </c>
      <c r="J15" s="30">
        <v>16</v>
      </c>
      <c r="K15" s="43" t="s">
        <v>21</v>
      </c>
      <c r="L15" s="31">
        <v>5</v>
      </c>
      <c r="M15" s="32">
        <v>170</v>
      </c>
      <c r="N15" s="43" t="s">
        <v>21</v>
      </c>
      <c r="O15" s="31">
        <v>1</v>
      </c>
      <c r="P15" s="33">
        <v>10.08</v>
      </c>
      <c r="Q15" s="43" t="s">
        <v>21</v>
      </c>
      <c r="R15" s="31">
        <v>18</v>
      </c>
      <c r="S15" s="33">
        <v>6.4199999999999999</v>
      </c>
      <c r="T15" s="44" t="s">
        <v>21</v>
      </c>
      <c r="U15" s="31">
        <v>8</v>
      </c>
      <c r="V15" s="38">
        <v>21</v>
      </c>
      <c r="W15" s="44" t="s">
        <v>21</v>
      </c>
      <c r="X15" s="39">
        <v>5</v>
      </c>
      <c r="Y15" s="40">
        <f t="shared" si="0"/>
        <v>45</v>
      </c>
    </row>
    <row r="16">
      <c r="A16" s="25">
        <v>7</v>
      </c>
      <c r="B16" s="47" t="s">
        <v>28</v>
      </c>
      <c r="C16" s="75">
        <v>42129</v>
      </c>
      <c r="D16" s="28">
        <v>6.2000000000000002</v>
      </c>
      <c r="E16" s="29" t="s">
        <v>21</v>
      </c>
      <c r="F16" s="50">
        <v>5</v>
      </c>
      <c r="G16" s="51">
        <v>12</v>
      </c>
      <c r="H16" s="52" t="s">
        <v>21</v>
      </c>
      <c r="I16" s="53">
        <v>10</v>
      </c>
      <c r="J16" s="51">
        <v>24</v>
      </c>
      <c r="K16" s="52" t="s">
        <v>21</v>
      </c>
      <c r="L16" s="53">
        <v>1</v>
      </c>
      <c r="M16" s="32">
        <v>148</v>
      </c>
      <c r="N16" s="52" t="s">
        <v>21</v>
      </c>
      <c r="O16" s="53">
        <v>4</v>
      </c>
      <c r="P16" s="49">
        <v>8.3699999999999992</v>
      </c>
      <c r="Q16" s="52" t="s">
        <v>21</v>
      </c>
      <c r="R16" s="53">
        <v>3</v>
      </c>
      <c r="S16" s="49">
        <v>7.2199999999999998</v>
      </c>
      <c r="T16" s="54" t="s">
        <v>21</v>
      </c>
      <c r="U16" s="53">
        <v>19</v>
      </c>
      <c r="V16" s="58">
        <v>22</v>
      </c>
      <c r="W16" s="54" t="s">
        <v>21</v>
      </c>
      <c r="X16" s="59">
        <v>4</v>
      </c>
      <c r="Y16" s="40">
        <f t="shared" si="0"/>
        <v>46</v>
      </c>
    </row>
    <row r="17">
      <c r="A17" s="25">
        <v>8</v>
      </c>
      <c r="B17" s="47" t="s">
        <v>29</v>
      </c>
      <c r="C17" s="75">
        <v>42828</v>
      </c>
      <c r="D17" s="49">
        <v>6.2000000000000002</v>
      </c>
      <c r="E17" s="29" t="s">
        <v>21</v>
      </c>
      <c r="F17" s="50">
        <v>5</v>
      </c>
      <c r="G17" s="51">
        <v>15</v>
      </c>
      <c r="H17" s="29" t="s">
        <v>21</v>
      </c>
      <c r="I17" s="53">
        <v>8</v>
      </c>
      <c r="J17" s="51">
        <v>14</v>
      </c>
      <c r="K17" s="29" t="s">
        <v>21</v>
      </c>
      <c r="L17" s="53">
        <v>7</v>
      </c>
      <c r="M17" s="32">
        <v>132</v>
      </c>
      <c r="N17" s="29" t="s">
        <v>21</v>
      </c>
      <c r="O17" s="53">
        <v>13</v>
      </c>
      <c r="P17" s="49">
        <v>9.3399999999999999</v>
      </c>
      <c r="Q17" s="29" t="s">
        <v>21</v>
      </c>
      <c r="R17" s="53">
        <v>12</v>
      </c>
      <c r="S17" s="49">
        <v>6.1500000000000004</v>
      </c>
      <c r="T17" s="34" t="s">
        <v>21</v>
      </c>
      <c r="U17" s="53">
        <v>3</v>
      </c>
      <c r="V17" s="58">
        <v>25</v>
      </c>
      <c r="W17" s="76" t="s">
        <v>21</v>
      </c>
      <c r="X17" s="77">
        <v>2</v>
      </c>
      <c r="Y17" s="40">
        <f t="shared" si="0"/>
        <v>50</v>
      </c>
    </row>
    <row r="18">
      <c r="A18" s="25">
        <v>9</v>
      </c>
      <c r="B18" s="41" t="s">
        <v>30</v>
      </c>
      <c r="C18" s="74">
        <v>42518</v>
      </c>
      <c r="D18" s="43">
        <v>6.0300000000000002</v>
      </c>
      <c r="E18" s="43" t="s">
        <v>21</v>
      </c>
      <c r="F18" s="43">
        <v>2</v>
      </c>
      <c r="G18" s="30">
        <v>20</v>
      </c>
      <c r="H18" s="43" t="s">
        <v>21</v>
      </c>
      <c r="I18" s="31">
        <v>5</v>
      </c>
      <c r="J18" s="30">
        <v>16</v>
      </c>
      <c r="K18" s="43" t="s">
        <v>21</v>
      </c>
      <c r="L18" s="31">
        <v>5</v>
      </c>
      <c r="M18" s="32">
        <v>147</v>
      </c>
      <c r="N18" s="43" t="s">
        <v>21</v>
      </c>
      <c r="O18" s="31">
        <v>5</v>
      </c>
      <c r="P18" s="33">
        <v>10.199999999999999</v>
      </c>
      <c r="Q18" s="43" t="s">
        <v>21</v>
      </c>
      <c r="R18" s="31">
        <v>20</v>
      </c>
      <c r="S18" s="33">
        <v>6.3700000000000001</v>
      </c>
      <c r="T18" s="44" t="s">
        <v>21</v>
      </c>
      <c r="U18" s="31">
        <v>7</v>
      </c>
      <c r="V18" s="38">
        <v>17</v>
      </c>
      <c r="W18" s="44" t="s">
        <v>21</v>
      </c>
      <c r="X18" s="39">
        <v>9</v>
      </c>
      <c r="Y18" s="40">
        <f t="shared" si="0"/>
        <v>53</v>
      </c>
    </row>
    <row r="19">
      <c r="A19" s="25">
        <v>10</v>
      </c>
      <c r="B19" s="47" t="s">
        <v>31</v>
      </c>
      <c r="C19" s="75">
        <v>42946</v>
      </c>
      <c r="D19" s="49">
        <v>6.4000000000000004</v>
      </c>
      <c r="E19" s="29" t="s">
        <v>21</v>
      </c>
      <c r="F19" s="30">
        <v>8</v>
      </c>
      <c r="G19" s="51">
        <v>15</v>
      </c>
      <c r="H19" s="29" t="s">
        <v>21</v>
      </c>
      <c r="I19" s="31">
        <v>8</v>
      </c>
      <c r="J19" s="51">
        <v>15</v>
      </c>
      <c r="K19" s="29" t="s">
        <v>21</v>
      </c>
      <c r="L19" s="31">
        <v>6</v>
      </c>
      <c r="M19" s="78">
        <v>137</v>
      </c>
      <c r="N19" s="29" t="s">
        <v>21</v>
      </c>
      <c r="O19" s="31">
        <v>10</v>
      </c>
      <c r="P19" s="49">
        <v>8.3699999999999992</v>
      </c>
      <c r="Q19" s="29" t="s">
        <v>21</v>
      </c>
      <c r="R19" s="31">
        <v>3</v>
      </c>
      <c r="S19" s="49">
        <v>6.5199999999999996</v>
      </c>
      <c r="T19" s="34" t="s">
        <v>21</v>
      </c>
      <c r="U19" s="31">
        <v>14</v>
      </c>
      <c r="V19" s="58">
        <v>20</v>
      </c>
      <c r="W19" s="34" t="s">
        <v>21</v>
      </c>
      <c r="X19" s="39">
        <v>6</v>
      </c>
      <c r="Y19" s="40">
        <f t="shared" si="0"/>
        <v>55</v>
      </c>
    </row>
    <row r="20">
      <c r="A20" s="25">
        <v>11</v>
      </c>
      <c r="B20" s="41" t="s">
        <v>32</v>
      </c>
      <c r="C20" s="74">
        <v>42750</v>
      </c>
      <c r="D20" s="43">
        <v>6.6699999999999999</v>
      </c>
      <c r="E20" s="43" t="s">
        <v>33</v>
      </c>
      <c r="F20" s="43">
        <v>10</v>
      </c>
      <c r="G20" s="30">
        <v>13</v>
      </c>
      <c r="H20" s="43" t="s">
        <v>21</v>
      </c>
      <c r="I20" s="31">
        <v>9</v>
      </c>
      <c r="J20" s="30">
        <v>15</v>
      </c>
      <c r="K20" s="43" t="s">
        <v>21</v>
      </c>
      <c r="L20" s="31">
        <v>6</v>
      </c>
      <c r="M20" s="32">
        <v>143</v>
      </c>
      <c r="N20" s="43" t="s">
        <v>21</v>
      </c>
      <c r="O20" s="31">
        <v>8</v>
      </c>
      <c r="P20" s="33">
        <v>9.7599999999999998</v>
      </c>
      <c r="Q20" s="43" t="s">
        <v>21</v>
      </c>
      <c r="R20" s="31">
        <v>16</v>
      </c>
      <c r="S20" s="33">
        <v>6.3099999999999996</v>
      </c>
      <c r="T20" s="44" t="s">
        <v>21</v>
      </c>
      <c r="U20" s="31">
        <v>6</v>
      </c>
      <c r="V20" s="79">
        <v>21</v>
      </c>
      <c r="W20" s="80" t="s">
        <v>21</v>
      </c>
      <c r="X20" s="81">
        <v>5</v>
      </c>
      <c r="Y20" s="40">
        <f t="shared" si="0"/>
        <v>60</v>
      </c>
    </row>
    <row r="21">
      <c r="A21" s="25">
        <v>12</v>
      </c>
      <c r="B21" s="41" t="s">
        <v>34</v>
      </c>
      <c r="C21" s="74">
        <v>42822</v>
      </c>
      <c r="D21" s="43">
        <v>6.3499999999999996</v>
      </c>
      <c r="E21" s="82" t="s">
        <v>21</v>
      </c>
      <c r="F21" s="43">
        <v>7</v>
      </c>
      <c r="G21" s="30">
        <v>20</v>
      </c>
      <c r="H21" s="43" t="s">
        <v>21</v>
      </c>
      <c r="I21" s="31">
        <v>5</v>
      </c>
      <c r="J21" s="30">
        <v>12</v>
      </c>
      <c r="K21" s="43" t="s">
        <v>21</v>
      </c>
      <c r="L21" s="31">
        <v>8</v>
      </c>
      <c r="M21" s="32">
        <v>144</v>
      </c>
      <c r="N21" s="43" t="s">
        <v>33</v>
      </c>
      <c r="O21" s="31">
        <v>7</v>
      </c>
      <c r="P21" s="33">
        <v>7</v>
      </c>
      <c r="Q21" s="43" t="s">
        <v>21</v>
      </c>
      <c r="R21" s="31">
        <v>1</v>
      </c>
      <c r="S21" s="33">
        <v>7.2400000000000002</v>
      </c>
      <c r="T21" s="83" t="s">
        <v>21</v>
      </c>
      <c r="U21" s="31">
        <v>20</v>
      </c>
      <c r="V21" s="84">
        <v>13</v>
      </c>
      <c r="W21" s="85" t="s">
        <v>21</v>
      </c>
      <c r="X21" s="86">
        <v>12</v>
      </c>
      <c r="Y21" s="40">
        <f t="shared" si="0"/>
        <v>60</v>
      </c>
    </row>
    <row r="22">
      <c r="A22" s="25">
        <v>13</v>
      </c>
      <c r="B22" s="87" t="s">
        <v>35</v>
      </c>
      <c r="C22" s="88">
        <v>42698</v>
      </c>
      <c r="D22" s="89">
        <v>6.7000000000000002</v>
      </c>
      <c r="E22" s="29" t="s">
        <v>21</v>
      </c>
      <c r="F22" s="50">
        <v>11</v>
      </c>
      <c r="G22" s="51">
        <v>15</v>
      </c>
      <c r="H22" s="29" t="s">
        <v>21</v>
      </c>
      <c r="I22" s="53">
        <v>8</v>
      </c>
      <c r="J22" s="30">
        <v>18</v>
      </c>
      <c r="K22" s="29" t="s">
        <v>21</v>
      </c>
      <c r="L22" s="53">
        <v>3</v>
      </c>
      <c r="M22" s="32">
        <v>116</v>
      </c>
      <c r="N22" s="29" t="s">
        <v>21</v>
      </c>
      <c r="O22" s="53">
        <v>21</v>
      </c>
      <c r="P22" s="49">
        <v>8.3900000000000006</v>
      </c>
      <c r="Q22" s="29" t="s">
        <v>21</v>
      </c>
      <c r="R22" s="53">
        <v>4</v>
      </c>
      <c r="S22" s="49">
        <v>6.1500000000000004</v>
      </c>
      <c r="T22" s="34" t="s">
        <v>21</v>
      </c>
      <c r="U22" s="53">
        <v>3</v>
      </c>
      <c r="V22" s="84">
        <v>16</v>
      </c>
      <c r="W22" s="90" t="s">
        <v>21</v>
      </c>
      <c r="X22" s="91">
        <v>10</v>
      </c>
      <c r="Y22" s="40">
        <f t="shared" si="0"/>
        <v>60</v>
      </c>
    </row>
    <row r="23">
      <c r="A23" s="25">
        <v>14</v>
      </c>
      <c r="B23" s="47" t="s">
        <v>36</v>
      </c>
      <c r="C23" s="75">
        <v>42934</v>
      </c>
      <c r="D23" s="89">
        <v>6.7000000000000002</v>
      </c>
      <c r="E23" s="29" t="s">
        <v>21</v>
      </c>
      <c r="F23" s="50">
        <v>11</v>
      </c>
      <c r="G23" s="51">
        <v>16</v>
      </c>
      <c r="H23" s="29" t="s">
        <v>21</v>
      </c>
      <c r="I23" s="53">
        <v>7</v>
      </c>
      <c r="J23" s="51">
        <v>20</v>
      </c>
      <c r="K23" s="29" t="s">
        <v>21</v>
      </c>
      <c r="L23" s="53">
        <v>2</v>
      </c>
      <c r="M23" s="78">
        <v>135</v>
      </c>
      <c r="N23" s="29" t="s">
        <v>21</v>
      </c>
      <c r="O23" s="53">
        <v>11</v>
      </c>
      <c r="P23" s="49">
        <v>9.3800000000000008</v>
      </c>
      <c r="Q23" s="29" t="s">
        <v>21</v>
      </c>
      <c r="R23" s="53">
        <v>13</v>
      </c>
      <c r="S23" s="49">
        <v>7.1200000000000001</v>
      </c>
      <c r="T23" s="34" t="s">
        <v>21</v>
      </c>
      <c r="U23" s="53">
        <v>15</v>
      </c>
      <c r="V23" s="92">
        <v>21</v>
      </c>
      <c r="W23" s="90" t="s">
        <v>21</v>
      </c>
      <c r="X23" s="91">
        <v>5</v>
      </c>
      <c r="Y23" s="40">
        <f t="shared" si="0"/>
        <v>64</v>
      </c>
    </row>
    <row r="24">
      <c r="A24" s="25">
        <v>15</v>
      </c>
      <c r="B24" s="47" t="s">
        <v>37</v>
      </c>
      <c r="C24" s="88">
        <v>43026</v>
      </c>
      <c r="D24" s="33">
        <v>6.5</v>
      </c>
      <c r="E24" s="29" t="s">
        <v>21</v>
      </c>
      <c r="F24" s="50">
        <v>9</v>
      </c>
      <c r="G24" s="30">
        <v>15</v>
      </c>
      <c r="H24" s="29" t="s">
        <v>21</v>
      </c>
      <c r="I24" s="53">
        <v>8</v>
      </c>
      <c r="J24" s="30">
        <v>15</v>
      </c>
      <c r="K24" s="29" t="s">
        <v>21</v>
      </c>
      <c r="L24" s="53">
        <v>6</v>
      </c>
      <c r="M24" s="32">
        <v>122</v>
      </c>
      <c r="N24" s="29" t="s">
        <v>21</v>
      </c>
      <c r="O24" s="53">
        <v>18</v>
      </c>
      <c r="P24" s="49">
        <v>8.2100000000000009</v>
      </c>
      <c r="Q24" s="29" t="s">
        <v>21</v>
      </c>
      <c r="R24" s="53">
        <v>2</v>
      </c>
      <c r="S24" s="33">
        <v>7.0999999999999996</v>
      </c>
      <c r="T24" s="34" t="s">
        <v>21</v>
      </c>
      <c r="U24" s="53">
        <v>15</v>
      </c>
      <c r="V24" s="84">
        <v>19</v>
      </c>
      <c r="W24" s="90" t="s">
        <v>21</v>
      </c>
      <c r="X24" s="91">
        <v>7</v>
      </c>
      <c r="Y24" s="40">
        <f t="shared" si="0"/>
        <v>65</v>
      </c>
    </row>
    <row r="25">
      <c r="A25" s="25">
        <v>16</v>
      </c>
      <c r="B25" s="47" t="s">
        <v>38</v>
      </c>
      <c r="C25" s="75">
        <v>42853</v>
      </c>
      <c r="D25" s="49">
        <v>6.7999999999999998</v>
      </c>
      <c r="E25" s="29" t="s">
        <v>21</v>
      </c>
      <c r="F25" s="50">
        <v>13</v>
      </c>
      <c r="G25" s="51">
        <v>20</v>
      </c>
      <c r="H25" s="52" t="s">
        <v>21</v>
      </c>
      <c r="I25" s="53">
        <v>5</v>
      </c>
      <c r="J25" s="51">
        <v>14</v>
      </c>
      <c r="K25" s="52" t="s">
        <v>21</v>
      </c>
      <c r="L25" s="53">
        <v>7</v>
      </c>
      <c r="M25" s="78">
        <v>120</v>
      </c>
      <c r="N25" s="52" t="s">
        <v>21</v>
      </c>
      <c r="O25" s="53">
        <v>19</v>
      </c>
      <c r="P25" s="49">
        <v>8.4399999999999995</v>
      </c>
      <c r="Q25" s="52" t="s">
        <v>21</v>
      </c>
      <c r="R25" s="53">
        <v>6</v>
      </c>
      <c r="S25" s="49">
        <v>7.21</v>
      </c>
      <c r="T25" s="54" t="s">
        <v>21</v>
      </c>
      <c r="U25" s="53">
        <v>18</v>
      </c>
      <c r="V25" s="92">
        <v>22</v>
      </c>
      <c r="W25" s="93" t="s">
        <v>21</v>
      </c>
      <c r="X25" s="94">
        <v>4</v>
      </c>
      <c r="Y25" s="40">
        <f t="shared" si="0"/>
        <v>72</v>
      </c>
    </row>
    <row r="26">
      <c r="A26" s="25">
        <v>17</v>
      </c>
      <c r="B26" s="95" t="s">
        <v>39</v>
      </c>
      <c r="C26" s="96">
        <v>43095</v>
      </c>
      <c r="D26" s="97">
        <v>6.4000000000000004</v>
      </c>
      <c r="E26" s="29" t="s">
        <v>21</v>
      </c>
      <c r="F26" s="50">
        <v>8</v>
      </c>
      <c r="G26" s="30">
        <v>12</v>
      </c>
      <c r="H26" s="29" t="s">
        <v>21</v>
      </c>
      <c r="I26" s="53">
        <v>10</v>
      </c>
      <c r="J26" s="30">
        <v>12</v>
      </c>
      <c r="K26" s="34" t="s">
        <v>21</v>
      </c>
      <c r="L26" s="53">
        <v>8</v>
      </c>
      <c r="M26" s="32">
        <v>124</v>
      </c>
      <c r="N26" s="34" t="s">
        <v>21</v>
      </c>
      <c r="O26" s="53">
        <v>17</v>
      </c>
      <c r="P26" s="62">
        <v>9.1999999999999993</v>
      </c>
      <c r="Q26" s="29" t="s">
        <v>21</v>
      </c>
      <c r="R26" s="53">
        <v>10</v>
      </c>
      <c r="S26" s="33">
        <v>6.5</v>
      </c>
      <c r="T26" s="76" t="s">
        <v>21</v>
      </c>
      <c r="U26" s="53">
        <v>12</v>
      </c>
      <c r="V26" s="30">
        <v>18</v>
      </c>
      <c r="W26" s="34" t="s">
        <v>21</v>
      </c>
      <c r="X26" s="98">
        <v>8</v>
      </c>
      <c r="Y26" s="40">
        <f t="shared" si="0"/>
        <v>73</v>
      </c>
    </row>
    <row r="27">
      <c r="A27" s="99">
        <v>18</v>
      </c>
      <c r="B27" s="47" t="s">
        <v>40</v>
      </c>
      <c r="C27" s="75">
        <v>42908</v>
      </c>
      <c r="D27" s="100">
        <v>6.5</v>
      </c>
      <c r="E27" s="29" t="s">
        <v>21</v>
      </c>
      <c r="F27" s="50">
        <v>9</v>
      </c>
      <c r="G27" s="51">
        <v>9</v>
      </c>
      <c r="H27" s="52" t="s">
        <v>21</v>
      </c>
      <c r="I27" s="53">
        <v>12</v>
      </c>
      <c r="J27" s="51">
        <v>11</v>
      </c>
      <c r="K27" s="101" t="s">
        <v>21</v>
      </c>
      <c r="L27" s="53">
        <v>9</v>
      </c>
      <c r="M27" s="78">
        <v>122</v>
      </c>
      <c r="N27" s="101" t="s">
        <v>21</v>
      </c>
      <c r="O27" s="53">
        <v>18</v>
      </c>
      <c r="P27" s="62">
        <v>9.3399999999999999</v>
      </c>
      <c r="Q27" s="52" t="s">
        <v>21</v>
      </c>
      <c r="R27" s="53">
        <v>12</v>
      </c>
      <c r="S27" s="49">
        <v>6.4699999999999998</v>
      </c>
      <c r="T27" s="54" t="s">
        <v>21</v>
      </c>
      <c r="U27" s="53">
        <v>10</v>
      </c>
      <c r="V27" s="51">
        <v>18</v>
      </c>
      <c r="W27" s="101" t="s">
        <v>21</v>
      </c>
      <c r="X27" s="98">
        <v>8</v>
      </c>
      <c r="Y27" s="40">
        <f t="shared" si="0"/>
        <v>78</v>
      </c>
    </row>
    <row r="28">
      <c r="A28" s="99">
        <v>19</v>
      </c>
      <c r="B28" s="41" t="s">
        <v>41</v>
      </c>
      <c r="C28" s="74">
        <v>42660</v>
      </c>
      <c r="D28" s="43">
        <v>6.6699999999999999</v>
      </c>
      <c r="E28" s="82" t="s">
        <v>21</v>
      </c>
      <c r="F28" s="43">
        <v>10</v>
      </c>
      <c r="G28" s="30">
        <v>10</v>
      </c>
      <c r="H28" s="43" t="s">
        <v>33</v>
      </c>
      <c r="I28" s="31">
        <v>11</v>
      </c>
      <c r="J28" s="30">
        <v>7</v>
      </c>
      <c r="K28" s="44" t="s">
        <v>33</v>
      </c>
      <c r="L28" s="31">
        <v>12</v>
      </c>
      <c r="M28" s="32">
        <v>119</v>
      </c>
      <c r="N28" s="44" t="s">
        <v>33</v>
      </c>
      <c r="O28" s="31">
        <v>20</v>
      </c>
      <c r="P28" s="33">
        <v>8.4000000000000004</v>
      </c>
      <c r="Q28" s="43" t="s">
        <v>33</v>
      </c>
      <c r="R28" s="31">
        <v>5</v>
      </c>
      <c r="S28" s="33">
        <v>6.5099999999999998</v>
      </c>
      <c r="T28" s="102" t="s">
        <v>33</v>
      </c>
      <c r="U28" s="31">
        <v>13</v>
      </c>
      <c r="V28" s="30">
        <v>15</v>
      </c>
      <c r="W28" s="44" t="s">
        <v>33</v>
      </c>
      <c r="X28" s="103">
        <v>11</v>
      </c>
      <c r="Y28" s="40">
        <f t="shared" si="0"/>
        <v>82</v>
      </c>
    </row>
    <row r="29">
      <c r="A29" s="99">
        <v>20</v>
      </c>
      <c r="B29" s="87" t="s">
        <v>42</v>
      </c>
      <c r="C29" s="88">
        <v>43075</v>
      </c>
      <c r="D29" s="33">
        <v>6.9000000000000004</v>
      </c>
      <c r="E29" s="29" t="s">
        <v>21</v>
      </c>
      <c r="F29" s="50">
        <v>14</v>
      </c>
      <c r="G29" s="30">
        <v>12</v>
      </c>
      <c r="H29" s="29" t="s">
        <v>21</v>
      </c>
      <c r="I29" s="53">
        <v>10</v>
      </c>
      <c r="J29" s="30">
        <v>14</v>
      </c>
      <c r="K29" s="34" t="s">
        <v>21</v>
      </c>
      <c r="L29" s="53">
        <v>7</v>
      </c>
      <c r="M29" s="32">
        <v>116</v>
      </c>
      <c r="N29" s="34" t="s">
        <v>21</v>
      </c>
      <c r="O29" s="53">
        <v>21</v>
      </c>
      <c r="P29" s="69">
        <v>10.1</v>
      </c>
      <c r="Q29" s="63" t="s">
        <v>21</v>
      </c>
      <c r="R29" s="53">
        <v>19</v>
      </c>
      <c r="S29" s="69">
        <v>7.1500000000000004</v>
      </c>
      <c r="T29" s="34" t="s">
        <v>21</v>
      </c>
      <c r="U29" s="53">
        <v>17</v>
      </c>
      <c r="V29" s="30">
        <v>18</v>
      </c>
      <c r="W29" s="34" t="s">
        <v>21</v>
      </c>
      <c r="X29" s="98">
        <v>8</v>
      </c>
      <c r="Y29" s="40">
        <f t="shared" si="0"/>
        <v>96</v>
      </c>
    </row>
    <row r="30">
      <c r="A30" s="99">
        <v>21</v>
      </c>
      <c r="B30" s="41" t="s">
        <v>43</v>
      </c>
      <c r="C30" s="74">
        <v>42397</v>
      </c>
      <c r="D30" s="104">
        <v>6.25</v>
      </c>
      <c r="E30" s="104" t="s">
        <v>21</v>
      </c>
      <c r="F30" s="104">
        <v>6</v>
      </c>
      <c r="G30" s="105">
        <v>13</v>
      </c>
      <c r="H30" s="104" t="s">
        <v>21</v>
      </c>
      <c r="I30" s="106">
        <v>9</v>
      </c>
      <c r="J30" s="105">
        <v>11</v>
      </c>
      <c r="K30" s="107" t="s">
        <v>21</v>
      </c>
      <c r="L30" s="106">
        <v>9</v>
      </c>
      <c r="M30" s="108">
        <v>127</v>
      </c>
      <c r="N30" s="107" t="s">
        <v>21</v>
      </c>
      <c r="O30" s="106">
        <v>14</v>
      </c>
      <c r="P30" s="109">
        <v>9.4399999999999995</v>
      </c>
      <c r="Q30" s="104" t="s">
        <v>21</v>
      </c>
      <c r="R30" s="106">
        <v>14</v>
      </c>
      <c r="S30" s="109">
        <v>6.4900000000000002</v>
      </c>
      <c r="T30" s="107" t="s">
        <v>21</v>
      </c>
      <c r="U30" s="106">
        <v>11</v>
      </c>
      <c r="V30" s="105">
        <v>10</v>
      </c>
      <c r="W30" s="110" t="s">
        <v>44</v>
      </c>
      <c r="X30" s="25">
        <v>29</v>
      </c>
      <c r="Y30" s="111">
        <f t="shared" si="0"/>
        <v>92</v>
      </c>
    </row>
    <row r="31">
      <c r="A31" s="99">
        <v>22</v>
      </c>
      <c r="B31" s="41" t="s">
        <v>45</v>
      </c>
      <c r="C31" s="74">
        <v>42640</v>
      </c>
      <c r="D31" s="104">
        <v>6.3499999999999996</v>
      </c>
      <c r="E31" s="104" t="s">
        <v>21</v>
      </c>
      <c r="F31" s="104">
        <v>7</v>
      </c>
      <c r="G31" s="105">
        <v>15</v>
      </c>
      <c r="H31" s="104" t="s">
        <v>21</v>
      </c>
      <c r="I31" s="106">
        <v>8</v>
      </c>
      <c r="J31" s="105">
        <v>0</v>
      </c>
      <c r="K31" s="110" t="s">
        <v>44</v>
      </c>
      <c r="L31" s="106">
        <v>29</v>
      </c>
      <c r="M31" s="108">
        <v>145</v>
      </c>
      <c r="N31" s="107" t="s">
        <v>21</v>
      </c>
      <c r="O31" s="106">
        <v>6</v>
      </c>
      <c r="P31" s="109">
        <v>9.5700000000000003</v>
      </c>
      <c r="Q31" s="104" t="s">
        <v>21</v>
      </c>
      <c r="R31" s="106">
        <v>15</v>
      </c>
      <c r="S31" s="109">
        <v>7.2400000000000002</v>
      </c>
      <c r="T31" s="107" t="s">
        <v>21</v>
      </c>
      <c r="U31" s="106">
        <v>20</v>
      </c>
      <c r="V31" s="105">
        <v>18</v>
      </c>
      <c r="W31" s="107" t="s">
        <v>21</v>
      </c>
      <c r="X31" s="25">
        <v>8</v>
      </c>
      <c r="Y31" s="111">
        <f t="shared" si="0"/>
        <v>93</v>
      </c>
    </row>
    <row r="32">
      <c r="A32" s="99">
        <v>23</v>
      </c>
      <c r="B32" s="41" t="s">
        <v>46</v>
      </c>
      <c r="C32" s="74">
        <v>42674</v>
      </c>
      <c r="D32" s="104">
        <v>6.7300000000000004</v>
      </c>
      <c r="E32" s="104" t="s">
        <v>21</v>
      </c>
      <c r="F32" s="104">
        <v>12</v>
      </c>
      <c r="G32" s="105">
        <v>10</v>
      </c>
      <c r="H32" s="104" t="s">
        <v>47</v>
      </c>
      <c r="I32" s="106">
        <v>11</v>
      </c>
      <c r="J32" s="105">
        <v>0</v>
      </c>
      <c r="K32" s="110" t="s">
        <v>44</v>
      </c>
      <c r="L32" s="106">
        <v>29</v>
      </c>
      <c r="M32" s="108">
        <v>126</v>
      </c>
      <c r="N32" s="107" t="s">
        <v>21</v>
      </c>
      <c r="O32" s="106">
        <v>15</v>
      </c>
      <c r="P32" s="109">
        <v>10.289999999999999</v>
      </c>
      <c r="Q32" s="112" t="s">
        <v>21</v>
      </c>
      <c r="R32" s="106">
        <v>22</v>
      </c>
      <c r="S32" s="109">
        <v>6.1299999999999999</v>
      </c>
      <c r="T32" s="113" t="s">
        <v>21</v>
      </c>
      <c r="U32" s="106">
        <v>2</v>
      </c>
      <c r="V32" s="105">
        <v>17</v>
      </c>
      <c r="W32" s="113" t="s">
        <v>21</v>
      </c>
      <c r="X32" s="25">
        <v>9</v>
      </c>
      <c r="Y32" s="111">
        <f t="shared" si="0"/>
        <v>100</v>
      </c>
    </row>
    <row r="33">
      <c r="A33" s="99">
        <v>24</v>
      </c>
      <c r="B33" s="41" t="s">
        <v>48</v>
      </c>
      <c r="C33" s="74">
        <v>42772</v>
      </c>
      <c r="D33" s="104">
        <v>6.5700000000000003</v>
      </c>
      <c r="E33" s="104" t="s">
        <v>21</v>
      </c>
      <c r="F33" s="104">
        <v>10</v>
      </c>
      <c r="G33" s="105">
        <v>13</v>
      </c>
      <c r="H33" s="104" t="s">
        <v>21</v>
      </c>
      <c r="I33" s="106">
        <v>9</v>
      </c>
      <c r="J33" s="105">
        <v>14</v>
      </c>
      <c r="K33" s="107" t="s">
        <v>21</v>
      </c>
      <c r="L33" s="106">
        <v>7</v>
      </c>
      <c r="M33" s="108">
        <v>144</v>
      </c>
      <c r="N33" s="107" t="s">
        <v>21</v>
      </c>
      <c r="O33" s="106">
        <v>7</v>
      </c>
      <c r="P33" s="114">
        <v>11.08</v>
      </c>
      <c r="Q33" s="115" t="s">
        <v>44</v>
      </c>
      <c r="R33" s="106">
        <v>29</v>
      </c>
      <c r="S33" s="109">
        <v>6.4500000000000002</v>
      </c>
      <c r="T33" s="116" t="s">
        <v>21</v>
      </c>
      <c r="U33" s="106">
        <v>9</v>
      </c>
      <c r="V33" s="105">
        <v>12</v>
      </c>
      <c r="W33" s="110" t="s">
        <v>44</v>
      </c>
      <c r="X33" s="25">
        <v>29</v>
      </c>
      <c r="Y33" s="111">
        <f t="shared" si="0"/>
        <v>100</v>
      </c>
    </row>
    <row r="34">
      <c r="A34" s="99">
        <v>25</v>
      </c>
      <c r="B34" s="41" t="s">
        <v>49</v>
      </c>
      <c r="C34" s="74">
        <v>42808</v>
      </c>
      <c r="D34" s="104">
        <v>6.3499999999999996</v>
      </c>
      <c r="E34" s="104" t="s">
        <v>21</v>
      </c>
      <c r="F34" s="104">
        <v>7</v>
      </c>
      <c r="G34" s="105">
        <v>15</v>
      </c>
      <c r="H34" s="104" t="s">
        <v>21</v>
      </c>
      <c r="I34" s="106">
        <v>8</v>
      </c>
      <c r="J34" s="105">
        <v>15</v>
      </c>
      <c r="K34" s="117" t="s">
        <v>21</v>
      </c>
      <c r="L34" s="106">
        <v>6</v>
      </c>
      <c r="M34" s="108">
        <v>135</v>
      </c>
      <c r="N34" s="107" t="s">
        <v>21</v>
      </c>
      <c r="O34" s="106">
        <v>12</v>
      </c>
      <c r="P34" s="118">
        <v>10.74</v>
      </c>
      <c r="Q34" s="115" t="s">
        <v>44</v>
      </c>
      <c r="R34" s="106">
        <v>29</v>
      </c>
      <c r="S34" s="109">
        <v>6.4900000000000002</v>
      </c>
      <c r="T34" s="119" t="s">
        <v>21</v>
      </c>
      <c r="U34" s="106">
        <v>11</v>
      </c>
      <c r="V34" s="120">
        <v>8</v>
      </c>
      <c r="W34" s="121" t="s">
        <v>44</v>
      </c>
      <c r="X34" s="25">
        <v>29</v>
      </c>
      <c r="Y34" s="111">
        <f t="shared" si="0"/>
        <v>102</v>
      </c>
    </row>
    <row r="35">
      <c r="A35" s="122">
        <v>26</v>
      </c>
      <c r="B35" s="41" t="s">
        <v>50</v>
      </c>
      <c r="C35" s="74">
        <v>42677</v>
      </c>
      <c r="D35" s="123">
        <v>7</v>
      </c>
      <c r="E35" s="124" t="s">
        <v>44</v>
      </c>
      <c r="F35" s="104">
        <v>29</v>
      </c>
      <c r="G35" s="105">
        <v>21</v>
      </c>
      <c r="H35" s="104" t="s">
        <v>21</v>
      </c>
      <c r="I35" s="106">
        <v>4</v>
      </c>
      <c r="J35" s="105">
        <v>10</v>
      </c>
      <c r="K35" s="107" t="s">
        <v>21</v>
      </c>
      <c r="L35" s="106">
        <v>10</v>
      </c>
      <c r="M35" s="108">
        <v>125</v>
      </c>
      <c r="N35" s="107" t="s">
        <v>33</v>
      </c>
      <c r="O35" s="106">
        <v>16</v>
      </c>
      <c r="P35" s="109">
        <v>10.6</v>
      </c>
      <c r="Q35" s="125" t="s">
        <v>44</v>
      </c>
      <c r="R35" s="106">
        <v>29</v>
      </c>
      <c r="S35" s="109">
        <v>8.3000000000000007</v>
      </c>
      <c r="T35" s="126" t="s">
        <v>44</v>
      </c>
      <c r="U35" s="106">
        <v>29</v>
      </c>
      <c r="V35" s="127">
        <v>20</v>
      </c>
      <c r="W35" s="128" t="s">
        <v>21</v>
      </c>
      <c r="X35" s="25">
        <v>6</v>
      </c>
      <c r="Y35" s="111">
        <f t="shared" si="0"/>
        <v>123</v>
      </c>
    </row>
    <row r="36">
      <c r="A36" s="122">
        <v>27</v>
      </c>
      <c r="B36" s="41" t="s">
        <v>51</v>
      </c>
      <c r="C36" s="74">
        <v>42525</v>
      </c>
      <c r="D36" s="43">
        <v>7.2999999999999998</v>
      </c>
      <c r="E36" s="115" t="s">
        <v>44</v>
      </c>
      <c r="F36" s="104">
        <v>29</v>
      </c>
      <c r="G36" s="105">
        <v>6</v>
      </c>
      <c r="H36" s="104" t="s">
        <v>21</v>
      </c>
      <c r="I36" s="106">
        <v>13</v>
      </c>
      <c r="J36" s="105">
        <v>12</v>
      </c>
      <c r="K36" s="107" t="s">
        <v>21</v>
      </c>
      <c r="L36" s="106">
        <v>8</v>
      </c>
      <c r="M36" s="108">
        <v>110</v>
      </c>
      <c r="N36" s="110" t="s">
        <v>44</v>
      </c>
      <c r="O36" s="106">
        <v>29</v>
      </c>
      <c r="P36" s="109">
        <v>10.92</v>
      </c>
      <c r="Q36" s="125" t="s">
        <v>44</v>
      </c>
      <c r="R36" s="106">
        <v>29</v>
      </c>
      <c r="S36" s="109">
        <v>8.0600000000000005</v>
      </c>
      <c r="T36" s="110" t="s">
        <v>44</v>
      </c>
      <c r="U36" s="106">
        <v>29</v>
      </c>
      <c r="V36" s="105">
        <v>11</v>
      </c>
      <c r="W36" s="110" t="s">
        <v>44</v>
      </c>
      <c r="X36" s="25">
        <v>29</v>
      </c>
      <c r="Y36" s="111">
        <f t="shared" si="0"/>
        <v>166</v>
      </c>
    </row>
    <row r="37">
      <c r="A37" s="122">
        <v>28</v>
      </c>
      <c r="B37" s="41" t="s">
        <v>52</v>
      </c>
      <c r="C37" s="74">
        <v>42392</v>
      </c>
      <c r="D37" s="43">
        <v>7.0300000000000002</v>
      </c>
      <c r="E37" s="115" t="s">
        <v>44</v>
      </c>
      <c r="F37" s="104">
        <v>29</v>
      </c>
      <c r="G37" s="105">
        <v>0</v>
      </c>
      <c r="H37" s="115" t="s">
        <v>44</v>
      </c>
      <c r="I37" s="106">
        <v>29</v>
      </c>
      <c r="J37" s="105">
        <v>10</v>
      </c>
      <c r="K37" s="107" t="s">
        <v>21</v>
      </c>
      <c r="L37" s="106">
        <v>10</v>
      </c>
      <c r="M37" s="108">
        <v>103</v>
      </c>
      <c r="N37" s="110" t="s">
        <v>44</v>
      </c>
      <c r="O37" s="106">
        <v>29</v>
      </c>
      <c r="P37" s="109">
        <v>10.27</v>
      </c>
      <c r="Q37" s="129" t="s">
        <v>21</v>
      </c>
      <c r="R37" s="106">
        <v>21</v>
      </c>
      <c r="S37" s="109">
        <v>7.4000000000000004</v>
      </c>
      <c r="T37" s="110" t="s">
        <v>44</v>
      </c>
      <c r="U37" s="106">
        <v>29</v>
      </c>
      <c r="V37" s="105">
        <v>0</v>
      </c>
      <c r="W37" s="110" t="s">
        <v>44</v>
      </c>
      <c r="X37" s="25">
        <v>29</v>
      </c>
      <c r="Y37" s="111">
        <f t="shared" si="0"/>
        <v>176</v>
      </c>
    </row>
    <row r="38">
      <c r="A38" s="122">
        <v>29</v>
      </c>
      <c r="B38" s="41" t="s">
        <v>53</v>
      </c>
      <c r="C38" s="74">
        <v>42542</v>
      </c>
      <c r="D38" s="104">
        <v>7.1500000000000004</v>
      </c>
      <c r="E38" s="115" t="s">
        <v>44</v>
      </c>
      <c r="F38" s="104">
        <v>29</v>
      </c>
      <c r="G38" s="105">
        <v>2</v>
      </c>
      <c r="H38" s="115" t="s">
        <v>44</v>
      </c>
      <c r="I38" s="106">
        <v>29</v>
      </c>
      <c r="J38" s="105">
        <v>17</v>
      </c>
      <c r="K38" s="107" t="s">
        <v>21</v>
      </c>
      <c r="L38" s="106">
        <v>4</v>
      </c>
      <c r="M38" s="108">
        <v>112</v>
      </c>
      <c r="N38" s="110" t="s">
        <v>44</v>
      </c>
      <c r="O38" s="106">
        <v>29</v>
      </c>
      <c r="P38" s="109">
        <v>11.859999999999999</v>
      </c>
      <c r="Q38" s="115" t="s">
        <v>44</v>
      </c>
      <c r="R38" s="106">
        <v>29</v>
      </c>
      <c r="S38" s="109">
        <v>8.1099999999999994</v>
      </c>
      <c r="T38" s="110" t="s">
        <v>44</v>
      </c>
      <c r="U38" s="106">
        <v>29</v>
      </c>
      <c r="V38" s="105">
        <v>0</v>
      </c>
      <c r="W38" s="110" t="s">
        <v>44</v>
      </c>
      <c r="X38" s="25">
        <v>29</v>
      </c>
      <c r="Y38" s="111">
        <f t="shared" si="0"/>
        <v>178</v>
      </c>
    </row>
    <row r="39" s="130" customFormat="1">
      <c r="A39" s="131"/>
      <c r="B39" s="132"/>
      <c r="C39" s="133"/>
      <c r="D39" s="102"/>
      <c r="E39" s="134"/>
      <c r="F39" s="102"/>
      <c r="G39" s="135"/>
      <c r="H39" s="134"/>
      <c r="I39" s="136"/>
      <c r="J39" s="135"/>
      <c r="K39" s="102"/>
      <c r="L39" s="136"/>
      <c r="M39" s="137"/>
      <c r="N39" s="134"/>
      <c r="O39" s="136"/>
      <c r="P39" s="138"/>
      <c r="Q39" s="134"/>
      <c r="R39" s="136"/>
      <c r="S39" s="138"/>
      <c r="T39" s="134"/>
      <c r="U39" s="136"/>
      <c r="V39" s="135"/>
      <c r="W39" s="134"/>
      <c r="X39" s="139"/>
      <c r="Y39" s="135"/>
    </row>
    <row r="40" ht="17.25">
      <c r="A40" s="140" t="s">
        <v>54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</row>
    <row r="41" ht="16.5">
      <c r="A41" s="142"/>
      <c r="B41" s="4" t="s">
        <v>55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ht="16.5">
      <c r="A42" s="14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ht="15.75" customHeight="1">
      <c r="B43" s="143" t="s">
        <v>56</v>
      </c>
      <c r="C43" s="143"/>
      <c r="D43" s="143"/>
      <c r="E43" s="143"/>
      <c r="F43" s="143"/>
      <c r="G43" s="143"/>
      <c r="H43" s="143"/>
      <c r="I43" s="143"/>
      <c r="J43" s="144"/>
      <c r="K43" s="144"/>
      <c r="L43" s="144"/>
      <c r="M43" s="144"/>
      <c r="N43" s="141"/>
      <c r="O43" s="141"/>
      <c r="P43" s="141"/>
      <c r="Q43" s="141"/>
      <c r="R43" s="141"/>
      <c r="S43" s="141"/>
      <c r="T43" s="141"/>
      <c r="U43" s="141"/>
      <c r="V43" s="141"/>
      <c r="W43" s="141"/>
    </row>
  </sheetData>
  <mergeCells count="28">
    <mergeCell ref="A1:Y1"/>
    <mergeCell ref="A2:Y2"/>
    <mergeCell ref="A3:Y3"/>
    <mergeCell ref="A5:A9"/>
    <mergeCell ref="B5:B9"/>
    <mergeCell ref="C5:C9"/>
    <mergeCell ref="D5:X5"/>
    <mergeCell ref="Y5:Y9"/>
    <mergeCell ref="D6:U6"/>
    <mergeCell ref="V6:X6"/>
    <mergeCell ref="D7:F7"/>
    <mergeCell ref="G7:I7"/>
    <mergeCell ref="J7:L7"/>
    <mergeCell ref="M7:O7"/>
    <mergeCell ref="P7:R7"/>
    <mergeCell ref="S7:U7"/>
    <mergeCell ref="V7:X7"/>
    <mergeCell ref="D8:F8"/>
    <mergeCell ref="G8:I8"/>
    <mergeCell ref="J8:L8"/>
    <mergeCell ref="M8:O8"/>
    <mergeCell ref="P8:R8"/>
    <mergeCell ref="S8:U8"/>
    <mergeCell ref="V8:X8"/>
    <mergeCell ref="AA8:AB8"/>
    <mergeCell ref="A40:L40"/>
    <mergeCell ref="B41:M41"/>
    <mergeCell ref="B43:I43"/>
  </mergeCells>
  <printOptions headings="0" gridLines="0"/>
  <pageMargins left="0.23622047244094502" right="0.23622047244094502" top="0.74803149606299202" bottom="0.74803149606299202" header="0.31496062992126" footer="0.31496062992126"/>
  <pageSetup paperSize="9" scale="68" fitToWidth="0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0" zoomScale="100" workbookViewId="0">
      <selection activeCell="AC22" activeCellId="0" sqref="AC22"/>
    </sheetView>
  </sheetViews>
  <sheetFormatPr defaultColWidth="9" defaultRowHeight="14.25"/>
  <cols>
    <col customWidth="1" min="1" max="1" width="4"/>
    <col customWidth="1" min="2" max="2" width="26.714285714285701"/>
    <col customWidth="1" min="3" max="3" width="10.7109375"/>
    <col customWidth="1" min="4" max="4" width="7.4285714285714297"/>
    <col customWidth="1" min="5" max="5" width="6.5714285714285703"/>
    <col customWidth="1" min="6" max="7" width="6.4285714285714297"/>
    <col customWidth="1" min="8" max="8" width="7.4285714285714297"/>
    <col customWidth="1" min="9" max="9" width="6"/>
    <col customWidth="1" min="10" max="10" width="8"/>
    <col customWidth="1" min="11" max="11" width="6.5714285714285703"/>
    <col customWidth="1" min="12" max="12" width="8.28571428571429"/>
    <col min="13" max="13" style="145" width="9.1428571428571406"/>
    <col customWidth="1" min="14" max="14" style="145" width="7.28571428571429"/>
    <col customWidth="1" min="15" max="15" width="6.5714285714285703"/>
    <col customWidth="1" min="16" max="16" width="8.28571428571429"/>
    <col customWidth="1" min="17" max="17" width="6.71428571428571"/>
    <col customWidth="1" min="18" max="18" width="6.28571428571429"/>
    <col customWidth="1" min="19" max="19" width="8.71428571428571"/>
    <col customWidth="1" min="20" max="20" width="7.4285714285714297"/>
    <col customWidth="1" min="21" max="21" width="7.28571428571429"/>
    <col customWidth="1" min="22" max="22" width="7.71428571428571"/>
    <col customWidth="1" min="23" max="23" width="7"/>
    <col customWidth="1" min="24" max="24" width="6.5714285714285703"/>
    <col customWidth="1" min="25" max="25" width="17.8515625"/>
    <col customWidth="1" min="26" max="26" width="6.8571428571428603"/>
    <col min="27" max="29" width="9.1428571428571406"/>
    <col customWidth="1" min="30" max="30" width="11.5714285714286"/>
    <col min="31" max="16384" width="9.1428571428571406"/>
  </cols>
  <sheetData>
    <row r="1" ht="17.25" customHeight="1">
      <c r="A1" s="3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7.25" customHeight="1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146"/>
      <c r="B3" s="146"/>
      <c r="C3" s="146"/>
      <c r="D3" s="147"/>
      <c r="E3" s="147"/>
      <c r="F3" s="147"/>
      <c r="G3" s="147"/>
      <c r="H3" s="147"/>
      <c r="I3" s="147"/>
      <c r="J3" s="147"/>
      <c r="K3" s="147"/>
      <c r="L3" s="147"/>
      <c r="M3" s="148"/>
      <c r="N3" s="148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</row>
    <row r="4" ht="13.5" customHeight="1">
      <c r="A4" s="6" t="s">
        <v>3</v>
      </c>
      <c r="B4" s="6" t="s">
        <v>4</v>
      </c>
      <c r="C4" s="6" t="s">
        <v>5</v>
      </c>
      <c r="D4" s="149" t="s">
        <v>6</v>
      </c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1"/>
      <c r="Y4" s="152" t="s">
        <v>7</v>
      </c>
      <c r="Z4" s="153" t="s">
        <v>59</v>
      </c>
    </row>
    <row r="5" ht="48" customHeight="1">
      <c r="A5" s="12"/>
      <c r="B5" s="154"/>
      <c r="C5" s="154"/>
      <c r="D5" s="155" t="s">
        <v>60</v>
      </c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6" t="s">
        <v>61</v>
      </c>
      <c r="W5" s="156"/>
      <c r="X5" s="156"/>
      <c r="Y5" s="157"/>
      <c r="Z5" s="158"/>
    </row>
    <row r="6">
      <c r="A6" s="12"/>
      <c r="B6" s="154"/>
      <c r="C6" s="154"/>
      <c r="D6" s="159">
        <v>1</v>
      </c>
      <c r="E6" s="159"/>
      <c r="F6" s="159"/>
      <c r="G6" s="160">
        <v>2</v>
      </c>
      <c r="H6" s="160"/>
      <c r="I6" s="160"/>
      <c r="J6" s="160">
        <v>3</v>
      </c>
      <c r="K6" s="160"/>
      <c r="L6" s="160"/>
      <c r="M6" s="156">
        <v>4</v>
      </c>
      <c r="N6" s="156"/>
      <c r="O6" s="156"/>
      <c r="P6" s="160">
        <v>5</v>
      </c>
      <c r="Q6" s="160"/>
      <c r="R6" s="160"/>
      <c r="S6" s="160">
        <v>6</v>
      </c>
      <c r="T6" s="160"/>
      <c r="U6" s="160"/>
      <c r="V6" s="160">
        <v>7</v>
      </c>
      <c r="W6" s="160"/>
      <c r="X6" s="160"/>
      <c r="Y6" s="157"/>
      <c r="Z6" s="158"/>
    </row>
    <row r="7" ht="76.5" customHeight="1">
      <c r="A7" s="12"/>
      <c r="B7" s="154"/>
      <c r="C7" s="154"/>
      <c r="D7" s="156" t="s">
        <v>10</v>
      </c>
      <c r="E7" s="156"/>
      <c r="F7" s="156"/>
      <c r="G7" s="156" t="s">
        <v>11</v>
      </c>
      <c r="H7" s="156"/>
      <c r="I7" s="156"/>
      <c r="J7" s="156" t="s">
        <v>12</v>
      </c>
      <c r="K7" s="156"/>
      <c r="L7" s="156"/>
      <c r="M7" s="156" t="s">
        <v>13</v>
      </c>
      <c r="N7" s="156"/>
      <c r="O7" s="156"/>
      <c r="P7" s="156" t="s">
        <v>14</v>
      </c>
      <c r="Q7" s="156"/>
      <c r="R7" s="156"/>
      <c r="S7" s="156" t="s">
        <v>15</v>
      </c>
      <c r="T7" s="156"/>
      <c r="U7" s="156"/>
      <c r="V7" s="156" t="s">
        <v>16</v>
      </c>
      <c r="W7" s="156"/>
      <c r="X7" s="156"/>
      <c r="Y7" s="157"/>
      <c r="Z7" s="158"/>
      <c r="AB7" s="19"/>
      <c r="AC7" s="19"/>
    </row>
    <row r="8" ht="24">
      <c r="A8" s="20"/>
      <c r="B8" s="154"/>
      <c r="C8" s="154"/>
      <c r="D8" s="161" t="s">
        <v>17</v>
      </c>
      <c r="E8" s="161" t="s">
        <v>62</v>
      </c>
      <c r="F8" s="161" t="s">
        <v>19</v>
      </c>
      <c r="G8" s="161" t="s">
        <v>17</v>
      </c>
      <c r="H8" s="161" t="s">
        <v>62</v>
      </c>
      <c r="I8" s="161" t="s">
        <v>19</v>
      </c>
      <c r="J8" s="161" t="s">
        <v>17</v>
      </c>
      <c r="K8" s="161" t="s">
        <v>62</v>
      </c>
      <c r="L8" s="161" t="s">
        <v>19</v>
      </c>
      <c r="M8" s="161" t="s">
        <v>17</v>
      </c>
      <c r="N8" s="161" t="s">
        <v>62</v>
      </c>
      <c r="O8" s="161" t="s">
        <v>19</v>
      </c>
      <c r="P8" s="161" t="s">
        <v>17</v>
      </c>
      <c r="Q8" s="161" t="s">
        <v>62</v>
      </c>
      <c r="R8" s="161" t="s">
        <v>19</v>
      </c>
      <c r="S8" s="162" t="s">
        <v>17</v>
      </c>
      <c r="T8" s="161" t="s">
        <v>62</v>
      </c>
      <c r="U8" s="161" t="s">
        <v>19</v>
      </c>
      <c r="V8" s="161" t="s">
        <v>17</v>
      </c>
      <c r="W8" s="161" t="s">
        <v>62</v>
      </c>
      <c r="X8" s="163" t="s">
        <v>19</v>
      </c>
      <c r="Y8" s="164"/>
      <c r="Z8" s="165"/>
    </row>
    <row r="9" ht="24">
      <c r="A9" s="166">
        <v>1</v>
      </c>
      <c r="B9" s="167" t="s">
        <v>63</v>
      </c>
      <c r="C9" s="168">
        <v>2018</v>
      </c>
      <c r="D9" s="169">
        <v>6.7999999999999998</v>
      </c>
      <c r="E9" s="90" t="s">
        <v>21</v>
      </c>
      <c r="F9" s="169">
        <v>3</v>
      </c>
      <c r="G9" s="40">
        <v>30</v>
      </c>
      <c r="H9" s="169" t="s">
        <v>21</v>
      </c>
      <c r="I9" s="170">
        <v>1</v>
      </c>
      <c r="J9" s="40">
        <v>17</v>
      </c>
      <c r="K9" s="169" t="s">
        <v>21</v>
      </c>
      <c r="L9" s="170">
        <v>2</v>
      </c>
      <c r="M9" s="171">
        <v>160</v>
      </c>
      <c r="N9" s="169" t="s">
        <v>21</v>
      </c>
      <c r="O9" s="170">
        <v>1</v>
      </c>
      <c r="P9" s="45">
        <v>7.5099999999999998</v>
      </c>
      <c r="Q9" s="169" t="s">
        <v>21</v>
      </c>
      <c r="R9" s="170">
        <v>2</v>
      </c>
      <c r="S9" s="45">
        <v>6.3799999999999999</v>
      </c>
      <c r="T9" s="169" t="s">
        <v>21</v>
      </c>
      <c r="U9" s="170">
        <v>1</v>
      </c>
      <c r="V9" s="40">
        <v>23</v>
      </c>
      <c r="W9" s="169" t="s">
        <v>21</v>
      </c>
      <c r="X9" s="86">
        <v>10</v>
      </c>
      <c r="Y9" s="172">
        <f>SUM(F9,I9,L9,O9,R9,U9,X9)</f>
        <v>20</v>
      </c>
      <c r="Z9" s="173" t="s">
        <v>64</v>
      </c>
    </row>
    <row r="10" ht="24">
      <c r="A10" s="166">
        <v>2</v>
      </c>
      <c r="B10" s="167" t="s">
        <v>65</v>
      </c>
      <c r="C10" s="168">
        <v>2018</v>
      </c>
      <c r="D10" s="169">
        <v>6.7000000000000002</v>
      </c>
      <c r="E10" s="90" t="s">
        <v>21</v>
      </c>
      <c r="F10" s="169">
        <v>2</v>
      </c>
      <c r="G10" s="40">
        <v>30</v>
      </c>
      <c r="H10" s="169" t="s">
        <v>21</v>
      </c>
      <c r="I10" s="170">
        <v>1</v>
      </c>
      <c r="J10" s="40">
        <v>10</v>
      </c>
      <c r="K10" s="169" t="s">
        <v>21</v>
      </c>
      <c r="L10" s="170">
        <v>9</v>
      </c>
      <c r="M10" s="171">
        <v>140</v>
      </c>
      <c r="N10" s="169" t="s">
        <v>21</v>
      </c>
      <c r="O10" s="170">
        <v>2</v>
      </c>
      <c r="P10" s="45">
        <v>8.0999999999999996</v>
      </c>
      <c r="Q10" s="169" t="s">
        <v>21</v>
      </c>
      <c r="R10" s="170">
        <v>6</v>
      </c>
      <c r="S10" s="45">
        <v>7.0499999999999998</v>
      </c>
      <c r="T10" s="169" t="s">
        <v>21</v>
      </c>
      <c r="U10" s="170">
        <v>4</v>
      </c>
      <c r="V10" s="40">
        <v>19</v>
      </c>
      <c r="W10" s="169" t="s">
        <v>21</v>
      </c>
      <c r="X10" s="86">
        <v>7</v>
      </c>
      <c r="Y10" s="172">
        <f>SUM(F10,I10,L10,O10,R10,U10,X10)</f>
        <v>31</v>
      </c>
      <c r="Z10" s="173" t="s">
        <v>64</v>
      </c>
    </row>
    <row r="11" ht="20.25" customHeight="1">
      <c r="A11" s="166">
        <v>3</v>
      </c>
      <c r="B11" s="174" t="s">
        <v>66</v>
      </c>
      <c r="C11" s="168">
        <v>2018</v>
      </c>
      <c r="D11" s="175">
        <v>6.5</v>
      </c>
      <c r="E11" s="90" t="s">
        <v>21</v>
      </c>
      <c r="F11" s="40">
        <v>1</v>
      </c>
      <c r="G11" s="40">
        <v>20</v>
      </c>
      <c r="H11" s="90" t="s">
        <v>21</v>
      </c>
      <c r="I11" s="170">
        <v>3</v>
      </c>
      <c r="J11" s="40">
        <v>7</v>
      </c>
      <c r="K11" s="90" t="s">
        <v>21</v>
      </c>
      <c r="L11" s="170">
        <v>11</v>
      </c>
      <c r="M11" s="171">
        <v>122</v>
      </c>
      <c r="N11" s="90" t="s">
        <v>21</v>
      </c>
      <c r="O11" s="170">
        <v>8</v>
      </c>
      <c r="P11" s="45">
        <v>7.6299999999999999</v>
      </c>
      <c r="Q11" s="90" t="s">
        <v>21</v>
      </c>
      <c r="R11" s="170">
        <v>3</v>
      </c>
      <c r="S11" s="45">
        <v>6.5499999999999998</v>
      </c>
      <c r="T11" s="90" t="s">
        <v>21</v>
      </c>
      <c r="U11" s="170">
        <v>2</v>
      </c>
      <c r="V11" s="40">
        <v>17</v>
      </c>
      <c r="W11" s="90" t="s">
        <v>21</v>
      </c>
      <c r="X11" s="86">
        <v>5</v>
      </c>
      <c r="Y11" s="172">
        <f>SUM(F11,I11,L11,O11,R11,U11,X11)</f>
        <v>33</v>
      </c>
      <c r="Z11" s="173" t="s">
        <v>64</v>
      </c>
    </row>
    <row r="12" ht="24">
      <c r="A12" s="166">
        <v>4</v>
      </c>
      <c r="B12" s="167" t="s">
        <v>67</v>
      </c>
      <c r="C12" s="168">
        <v>2018</v>
      </c>
      <c r="D12" s="169">
        <v>6.7999999999999998</v>
      </c>
      <c r="E12" s="90" t="s">
        <v>21</v>
      </c>
      <c r="F12" s="169">
        <v>3</v>
      </c>
      <c r="G12" s="40">
        <v>15</v>
      </c>
      <c r="H12" s="169" t="s">
        <v>21</v>
      </c>
      <c r="I12" s="170">
        <v>4</v>
      </c>
      <c r="J12" s="40">
        <v>19</v>
      </c>
      <c r="K12" s="169" t="s">
        <v>21</v>
      </c>
      <c r="L12" s="170">
        <v>1</v>
      </c>
      <c r="M12" s="171">
        <v>135</v>
      </c>
      <c r="N12" s="169" t="s">
        <v>21</v>
      </c>
      <c r="O12" s="170">
        <v>4</v>
      </c>
      <c r="P12" s="45">
        <v>8.5399999999999991</v>
      </c>
      <c r="Q12" s="169" t="s">
        <v>21</v>
      </c>
      <c r="R12" s="170">
        <v>10</v>
      </c>
      <c r="S12" s="45">
        <v>7.2000000000000002</v>
      </c>
      <c r="T12" s="169" t="s">
        <v>21</v>
      </c>
      <c r="U12" s="170">
        <v>5</v>
      </c>
      <c r="V12" s="40">
        <v>18</v>
      </c>
      <c r="W12" s="169" t="s">
        <v>21</v>
      </c>
      <c r="X12" s="86">
        <v>6</v>
      </c>
      <c r="Y12" s="172">
        <f>SUM(F12,I12,L12,O12,R12,U12,X12)</f>
        <v>33</v>
      </c>
      <c r="Z12" s="173" t="s">
        <v>64</v>
      </c>
    </row>
    <row r="13" ht="24">
      <c r="A13" s="166">
        <v>5</v>
      </c>
      <c r="B13" s="176" t="s">
        <v>68</v>
      </c>
      <c r="C13" s="168">
        <v>2018</v>
      </c>
      <c r="D13" s="169">
        <v>6.7999999999999998</v>
      </c>
      <c r="E13" s="90" t="s">
        <v>21</v>
      </c>
      <c r="F13" s="40">
        <v>3</v>
      </c>
      <c r="G13" s="177">
        <v>29</v>
      </c>
      <c r="H13" s="90" t="s">
        <v>21</v>
      </c>
      <c r="I13" s="170">
        <v>2</v>
      </c>
      <c r="J13" s="177">
        <v>14</v>
      </c>
      <c r="K13" s="90" t="s">
        <v>21</v>
      </c>
      <c r="L13" s="170">
        <v>5</v>
      </c>
      <c r="M13" s="178">
        <v>117</v>
      </c>
      <c r="N13" s="90" t="s">
        <v>21</v>
      </c>
      <c r="O13" s="170">
        <v>11</v>
      </c>
      <c r="P13" s="56">
        <v>6.9100000000000001</v>
      </c>
      <c r="Q13" s="90" t="s">
        <v>21</v>
      </c>
      <c r="R13" s="170">
        <v>1</v>
      </c>
      <c r="S13" s="45">
        <v>7.2000000000000002</v>
      </c>
      <c r="T13" s="90" t="s">
        <v>21</v>
      </c>
      <c r="U13" s="170">
        <v>5</v>
      </c>
      <c r="V13" s="177">
        <v>20</v>
      </c>
      <c r="W13" s="90" t="s">
        <v>21</v>
      </c>
      <c r="X13" s="86">
        <v>8</v>
      </c>
      <c r="Y13" s="172">
        <f>SUM(F13,I13,L13,O13,R13,U13,X13)</f>
        <v>35</v>
      </c>
      <c r="Z13" s="173" t="s">
        <v>64</v>
      </c>
    </row>
    <row r="14" ht="24">
      <c r="A14" s="166">
        <v>6</v>
      </c>
      <c r="B14" s="176" t="s">
        <v>69</v>
      </c>
      <c r="C14" s="168">
        <v>2018</v>
      </c>
      <c r="D14" s="169">
        <v>6.7999999999999998</v>
      </c>
      <c r="E14" s="90" t="s">
        <v>21</v>
      </c>
      <c r="F14" s="179">
        <v>3</v>
      </c>
      <c r="G14" s="177">
        <v>15</v>
      </c>
      <c r="H14" s="93" t="s">
        <v>21</v>
      </c>
      <c r="I14" s="180">
        <v>4</v>
      </c>
      <c r="J14" s="177">
        <v>17</v>
      </c>
      <c r="K14" s="93" t="s">
        <v>21</v>
      </c>
      <c r="L14" s="180">
        <v>2</v>
      </c>
      <c r="M14" s="171">
        <v>128</v>
      </c>
      <c r="N14" s="93" t="s">
        <v>21</v>
      </c>
      <c r="O14" s="180">
        <v>6</v>
      </c>
      <c r="P14" s="56">
        <v>8.1999999999999993</v>
      </c>
      <c r="Q14" s="93" t="s">
        <v>21</v>
      </c>
      <c r="R14" s="180">
        <v>7</v>
      </c>
      <c r="S14" s="45">
        <v>7.2000000000000002</v>
      </c>
      <c r="T14" s="93" t="s">
        <v>21</v>
      </c>
      <c r="U14" s="180">
        <v>5</v>
      </c>
      <c r="V14" s="177">
        <v>20</v>
      </c>
      <c r="W14" s="93" t="s">
        <v>21</v>
      </c>
      <c r="X14" s="91">
        <v>8</v>
      </c>
      <c r="Y14" s="172">
        <f>SUM(F14,I14,L14,O14,R14,U14,X14)</f>
        <v>35</v>
      </c>
      <c r="Z14" s="173" t="s">
        <v>64</v>
      </c>
    </row>
    <row r="15">
      <c r="A15" s="166">
        <v>7</v>
      </c>
      <c r="B15" s="176" t="s">
        <v>70</v>
      </c>
      <c r="C15" s="168">
        <v>2018</v>
      </c>
      <c r="D15" s="169">
        <v>6.7999999999999998</v>
      </c>
      <c r="E15" s="90" t="s">
        <v>21</v>
      </c>
      <c r="F15" s="179">
        <v>3</v>
      </c>
      <c r="G15" s="177">
        <v>15</v>
      </c>
      <c r="H15" s="90" t="s">
        <v>21</v>
      </c>
      <c r="I15" s="180">
        <v>4</v>
      </c>
      <c r="J15" s="177">
        <v>12</v>
      </c>
      <c r="K15" s="90" t="s">
        <v>21</v>
      </c>
      <c r="L15" s="180">
        <v>7</v>
      </c>
      <c r="M15" s="171">
        <v>138</v>
      </c>
      <c r="N15" s="90" t="s">
        <v>21</v>
      </c>
      <c r="O15" s="180">
        <v>3</v>
      </c>
      <c r="P15" s="56">
        <v>8.4800000000000004</v>
      </c>
      <c r="Q15" s="90" t="s">
        <v>21</v>
      </c>
      <c r="R15" s="180">
        <v>8</v>
      </c>
      <c r="S15" s="45">
        <v>7.2000000000000002</v>
      </c>
      <c r="T15" s="90" t="s">
        <v>21</v>
      </c>
      <c r="U15" s="180">
        <v>5</v>
      </c>
      <c r="V15" s="177">
        <v>19</v>
      </c>
      <c r="W15" s="90" t="s">
        <v>21</v>
      </c>
      <c r="X15" s="91">
        <v>7</v>
      </c>
      <c r="Y15" s="172">
        <f>SUM(F15,I15,L15,O15,R15,U15,X15)</f>
        <v>37</v>
      </c>
      <c r="Z15" s="173" t="s">
        <v>64</v>
      </c>
    </row>
    <row r="16" ht="24">
      <c r="A16" s="166">
        <v>8</v>
      </c>
      <c r="B16" s="167" t="s">
        <v>71</v>
      </c>
      <c r="C16" s="168">
        <v>2018</v>
      </c>
      <c r="D16" s="169">
        <v>6.7999999999999998</v>
      </c>
      <c r="E16" s="90" t="s">
        <v>21</v>
      </c>
      <c r="F16" s="169">
        <v>3</v>
      </c>
      <c r="G16" s="40">
        <v>15</v>
      </c>
      <c r="H16" s="169" t="s">
        <v>21</v>
      </c>
      <c r="I16" s="170">
        <v>4</v>
      </c>
      <c r="J16" s="40">
        <v>12</v>
      </c>
      <c r="K16" s="169" t="s">
        <v>21</v>
      </c>
      <c r="L16" s="170">
        <v>7</v>
      </c>
      <c r="M16" s="171">
        <v>128</v>
      </c>
      <c r="N16" s="169" t="s">
        <v>21</v>
      </c>
      <c r="O16" s="170">
        <v>6</v>
      </c>
      <c r="P16" s="45">
        <v>8</v>
      </c>
      <c r="Q16" s="169" t="s">
        <v>21</v>
      </c>
      <c r="R16" s="170">
        <v>4</v>
      </c>
      <c r="S16" s="45">
        <v>7.2000000000000002</v>
      </c>
      <c r="T16" s="169" t="s">
        <v>21</v>
      </c>
      <c r="U16" s="170">
        <v>5</v>
      </c>
      <c r="V16" s="40">
        <v>24</v>
      </c>
      <c r="W16" s="169" t="s">
        <v>21</v>
      </c>
      <c r="X16" s="86">
        <v>11</v>
      </c>
      <c r="Y16" s="172">
        <f>SUM(F16,I16,L16,O16,R16,U16,X16)</f>
        <v>40</v>
      </c>
      <c r="Z16" s="173" t="s">
        <v>64</v>
      </c>
    </row>
    <row r="17" ht="24">
      <c r="A17" s="166">
        <v>9</v>
      </c>
      <c r="B17" s="176" t="s">
        <v>72</v>
      </c>
      <c r="C17" s="168">
        <v>2018</v>
      </c>
      <c r="D17" s="169">
        <v>6.7999999999999998</v>
      </c>
      <c r="E17" s="90" t="s">
        <v>21</v>
      </c>
      <c r="F17" s="179">
        <v>3</v>
      </c>
      <c r="G17" s="40">
        <v>14</v>
      </c>
      <c r="H17" s="90" t="s">
        <v>21</v>
      </c>
      <c r="I17" s="180">
        <v>5</v>
      </c>
      <c r="J17" s="40">
        <v>12</v>
      </c>
      <c r="K17" s="90" t="s">
        <v>21</v>
      </c>
      <c r="L17" s="180">
        <v>7</v>
      </c>
      <c r="M17" s="171">
        <v>131</v>
      </c>
      <c r="N17" s="90" t="s">
        <v>21</v>
      </c>
      <c r="O17" s="180">
        <v>5</v>
      </c>
      <c r="P17" s="56">
        <v>8.7200000000000006</v>
      </c>
      <c r="Q17" s="90" t="s">
        <v>21</v>
      </c>
      <c r="R17" s="180">
        <v>12</v>
      </c>
      <c r="S17" s="45">
        <v>7.2000000000000002</v>
      </c>
      <c r="T17" s="90" t="s">
        <v>21</v>
      </c>
      <c r="U17" s="180">
        <v>5</v>
      </c>
      <c r="V17" s="40">
        <v>15</v>
      </c>
      <c r="W17" s="90" t="s">
        <v>21</v>
      </c>
      <c r="X17" s="91">
        <v>3</v>
      </c>
      <c r="Y17" s="172">
        <f>SUM(F17,I17,L17,O17,R17,U17,X17)</f>
        <v>40</v>
      </c>
      <c r="Z17" s="173" t="s">
        <v>64</v>
      </c>
    </row>
    <row r="18" ht="24">
      <c r="A18" s="166">
        <v>10</v>
      </c>
      <c r="B18" s="167" t="s">
        <v>73</v>
      </c>
      <c r="C18" s="168">
        <v>2018</v>
      </c>
      <c r="D18" s="169">
        <v>6.7999999999999998</v>
      </c>
      <c r="E18" s="90" t="s">
        <v>21</v>
      </c>
      <c r="F18" s="169">
        <v>3</v>
      </c>
      <c r="G18" s="40">
        <v>29</v>
      </c>
      <c r="H18" s="169" t="s">
        <v>21</v>
      </c>
      <c r="I18" s="170">
        <v>2</v>
      </c>
      <c r="J18" s="40">
        <v>15</v>
      </c>
      <c r="K18" s="169" t="s">
        <v>21</v>
      </c>
      <c r="L18" s="170">
        <v>4</v>
      </c>
      <c r="M18" s="171">
        <v>119</v>
      </c>
      <c r="N18" s="169" t="s">
        <v>33</v>
      </c>
      <c r="O18" s="170">
        <v>10</v>
      </c>
      <c r="P18" s="45">
        <v>8.6099999999999994</v>
      </c>
      <c r="Q18" s="169" t="s">
        <v>21</v>
      </c>
      <c r="R18" s="170">
        <v>11</v>
      </c>
      <c r="S18" s="45">
        <v>7.0199999999999996</v>
      </c>
      <c r="T18" s="85" t="s">
        <v>21</v>
      </c>
      <c r="U18" s="170">
        <v>3</v>
      </c>
      <c r="V18" s="40">
        <v>22</v>
      </c>
      <c r="W18" s="85" t="s">
        <v>21</v>
      </c>
      <c r="X18" s="86">
        <v>9</v>
      </c>
      <c r="Y18" s="172">
        <f>SUM(F18,I18,L18,O18,R18,U18,X18)</f>
        <v>42</v>
      </c>
      <c r="Z18" s="173" t="s">
        <v>64</v>
      </c>
    </row>
    <row r="19">
      <c r="A19" s="166">
        <v>11</v>
      </c>
      <c r="B19" s="167" t="s">
        <v>74</v>
      </c>
      <c r="C19" s="168">
        <v>2018</v>
      </c>
      <c r="D19" s="169">
        <v>6.7999999999999998</v>
      </c>
      <c r="E19" s="90" t="s">
        <v>21</v>
      </c>
      <c r="F19" s="169">
        <v>3</v>
      </c>
      <c r="G19" s="40">
        <v>20</v>
      </c>
      <c r="H19" s="169" t="s">
        <v>21</v>
      </c>
      <c r="I19" s="170">
        <v>3</v>
      </c>
      <c r="J19" s="40">
        <v>13</v>
      </c>
      <c r="K19" s="169" t="s">
        <v>21</v>
      </c>
      <c r="L19" s="170">
        <v>6</v>
      </c>
      <c r="M19" s="171">
        <v>123</v>
      </c>
      <c r="N19" s="169" t="s">
        <v>21</v>
      </c>
      <c r="O19" s="170">
        <v>7</v>
      </c>
      <c r="P19" s="45">
        <v>8.8800000000000008</v>
      </c>
      <c r="Q19" s="169" t="s">
        <v>21</v>
      </c>
      <c r="R19" s="170">
        <v>13</v>
      </c>
      <c r="S19" s="45">
        <v>7.2000000000000002</v>
      </c>
      <c r="T19" s="169" t="s">
        <v>21</v>
      </c>
      <c r="U19" s="170">
        <v>5</v>
      </c>
      <c r="V19" s="40">
        <v>17</v>
      </c>
      <c r="W19" s="169" t="s">
        <v>21</v>
      </c>
      <c r="X19" s="86">
        <v>5</v>
      </c>
      <c r="Y19" s="172">
        <f>SUM(F19,I19,L19,O19,R19,U19,X19)</f>
        <v>42</v>
      </c>
      <c r="Z19" s="173" t="s">
        <v>64</v>
      </c>
    </row>
    <row r="20">
      <c r="A20" s="166">
        <v>12</v>
      </c>
      <c r="B20" s="176" t="s">
        <v>75</v>
      </c>
      <c r="C20" s="168">
        <v>2018</v>
      </c>
      <c r="D20" s="181">
        <v>6.7999999999999998</v>
      </c>
      <c r="E20" s="90" t="s">
        <v>21</v>
      </c>
      <c r="F20" s="179">
        <v>3</v>
      </c>
      <c r="G20" s="177">
        <v>7</v>
      </c>
      <c r="H20" s="90" t="s">
        <v>21</v>
      </c>
      <c r="I20" s="180">
        <v>7</v>
      </c>
      <c r="J20" s="177">
        <v>12</v>
      </c>
      <c r="K20" s="90" t="s">
        <v>21</v>
      </c>
      <c r="L20" s="180">
        <v>7</v>
      </c>
      <c r="M20" s="178">
        <v>116</v>
      </c>
      <c r="N20" s="90" t="s">
        <v>21</v>
      </c>
      <c r="O20" s="180">
        <v>12</v>
      </c>
      <c r="P20" s="56">
        <v>8.0600000000000005</v>
      </c>
      <c r="Q20" s="90" t="s">
        <v>21</v>
      </c>
      <c r="R20" s="180">
        <v>5</v>
      </c>
      <c r="S20" s="45">
        <v>7.2000000000000002</v>
      </c>
      <c r="T20" s="90" t="s">
        <v>21</v>
      </c>
      <c r="U20" s="180">
        <v>5</v>
      </c>
      <c r="V20" s="177">
        <v>16</v>
      </c>
      <c r="W20" s="90" t="s">
        <v>21</v>
      </c>
      <c r="X20" s="91">
        <v>4</v>
      </c>
      <c r="Y20" s="172">
        <f>SUM(F20,I20,L20,O20,R20,U20,X20)</f>
        <v>43</v>
      </c>
      <c r="Z20" s="173" t="s">
        <v>64</v>
      </c>
    </row>
    <row r="21">
      <c r="A21" s="166">
        <v>13</v>
      </c>
      <c r="B21" s="176" t="s">
        <v>76</v>
      </c>
      <c r="C21" s="168">
        <v>2018</v>
      </c>
      <c r="D21" s="169">
        <v>6.7999999999999998</v>
      </c>
      <c r="E21" s="90" t="s">
        <v>21</v>
      </c>
      <c r="F21" s="179">
        <v>3</v>
      </c>
      <c r="G21" s="177">
        <v>15</v>
      </c>
      <c r="H21" s="93" t="s">
        <v>21</v>
      </c>
      <c r="I21" s="180">
        <v>4</v>
      </c>
      <c r="J21" s="177">
        <v>11</v>
      </c>
      <c r="K21" s="93" t="s">
        <v>21</v>
      </c>
      <c r="L21" s="180">
        <v>8</v>
      </c>
      <c r="M21" s="178">
        <v>117</v>
      </c>
      <c r="N21" s="93" t="s">
        <v>21</v>
      </c>
      <c r="O21" s="180">
        <v>11</v>
      </c>
      <c r="P21" s="45">
        <v>9.1300000000000008</v>
      </c>
      <c r="Q21" s="93" t="s">
        <v>21</v>
      </c>
      <c r="R21" s="180">
        <v>14</v>
      </c>
      <c r="S21" s="45">
        <v>7.2000000000000002</v>
      </c>
      <c r="T21" s="93" t="s">
        <v>21</v>
      </c>
      <c r="U21" s="180">
        <v>5</v>
      </c>
      <c r="V21" s="177">
        <v>13</v>
      </c>
      <c r="W21" s="93" t="s">
        <v>21</v>
      </c>
      <c r="X21" s="91">
        <v>2</v>
      </c>
      <c r="Y21" s="172">
        <f>SUM(F21,I21,L21,O21,R21,U21,X21)</f>
        <v>47</v>
      </c>
      <c r="Z21" s="173" t="s">
        <v>64</v>
      </c>
    </row>
    <row r="22">
      <c r="A22" s="166">
        <v>14</v>
      </c>
      <c r="B22" s="176" t="s">
        <v>77</v>
      </c>
      <c r="C22" s="168">
        <v>2018</v>
      </c>
      <c r="D22" s="169">
        <v>6.7999999999999998</v>
      </c>
      <c r="E22" s="90" t="s">
        <v>21</v>
      </c>
      <c r="F22" s="179">
        <v>3</v>
      </c>
      <c r="G22" s="177">
        <v>20</v>
      </c>
      <c r="H22" s="93" t="s">
        <v>21</v>
      </c>
      <c r="I22" s="180">
        <v>3</v>
      </c>
      <c r="J22" s="177">
        <v>10</v>
      </c>
      <c r="K22" s="93" t="s">
        <v>21</v>
      </c>
      <c r="L22" s="180">
        <v>9</v>
      </c>
      <c r="M22" s="171">
        <v>120</v>
      </c>
      <c r="N22" s="93" t="s">
        <v>21</v>
      </c>
      <c r="O22" s="180">
        <v>9</v>
      </c>
      <c r="P22" s="56">
        <v>9.25</v>
      </c>
      <c r="Q22" s="93" t="s">
        <v>21</v>
      </c>
      <c r="R22" s="180">
        <v>15</v>
      </c>
      <c r="S22" s="45">
        <v>7.2000000000000002</v>
      </c>
      <c r="T22" s="93" t="s">
        <v>21</v>
      </c>
      <c r="U22" s="180">
        <v>5</v>
      </c>
      <c r="V22" s="177">
        <v>15</v>
      </c>
      <c r="W22" s="93" t="s">
        <v>21</v>
      </c>
      <c r="X22" s="91">
        <v>3</v>
      </c>
      <c r="Y22" s="172">
        <f>SUM(F22,I22,L22,O22,R22,U22,X22)</f>
        <v>47</v>
      </c>
      <c r="Z22" s="173" t="s">
        <v>64</v>
      </c>
    </row>
    <row r="23">
      <c r="A23" s="166">
        <v>15</v>
      </c>
      <c r="B23" s="182" t="s">
        <v>78</v>
      </c>
      <c r="C23" s="168">
        <v>2018</v>
      </c>
      <c r="D23" s="181">
        <v>6.7999999999999998</v>
      </c>
      <c r="E23" s="90" t="s">
        <v>21</v>
      </c>
      <c r="F23" s="179">
        <v>3</v>
      </c>
      <c r="G23" s="177">
        <v>20</v>
      </c>
      <c r="H23" s="90" t="s">
        <v>21</v>
      </c>
      <c r="I23" s="180">
        <v>3</v>
      </c>
      <c r="J23" s="40">
        <v>16</v>
      </c>
      <c r="K23" s="90" t="s">
        <v>21</v>
      </c>
      <c r="L23" s="180">
        <v>3</v>
      </c>
      <c r="M23" s="171">
        <v>119</v>
      </c>
      <c r="N23" s="90" t="s">
        <v>21</v>
      </c>
      <c r="O23" s="180">
        <v>10</v>
      </c>
      <c r="P23" s="56">
        <v>10.300000000000001</v>
      </c>
      <c r="Q23" s="90" t="s">
        <v>21</v>
      </c>
      <c r="R23" s="180">
        <v>18</v>
      </c>
      <c r="S23" s="45">
        <v>7.2000000000000002</v>
      </c>
      <c r="T23" s="90" t="s">
        <v>21</v>
      </c>
      <c r="U23" s="180">
        <v>5</v>
      </c>
      <c r="V23" s="40">
        <v>19</v>
      </c>
      <c r="W23" s="90" t="s">
        <v>21</v>
      </c>
      <c r="X23" s="91">
        <v>7</v>
      </c>
      <c r="Y23" s="172">
        <f>SUM(F23,I23,L23,O23,R23,U23,X23)</f>
        <v>49</v>
      </c>
      <c r="Z23" s="173" t="s">
        <v>64</v>
      </c>
    </row>
    <row r="24" s="183" customFormat="1" ht="9" customHeight="1">
      <c r="A24" s="184"/>
      <c r="B24" s="185"/>
      <c r="C24" s="186"/>
      <c r="D24" s="187"/>
      <c r="E24" s="188"/>
      <c r="F24" s="189"/>
      <c r="G24" s="190"/>
      <c r="H24" s="188"/>
      <c r="I24" s="191"/>
      <c r="J24" s="192"/>
      <c r="K24" s="188"/>
      <c r="L24" s="191"/>
      <c r="M24" s="193"/>
      <c r="N24" s="188"/>
      <c r="O24" s="191"/>
      <c r="P24" s="194"/>
      <c r="Q24" s="188"/>
      <c r="R24" s="191"/>
      <c r="S24" s="195"/>
      <c r="T24" s="188"/>
      <c r="U24" s="191"/>
      <c r="V24" s="192"/>
      <c r="W24" s="188"/>
      <c r="X24" s="196"/>
      <c r="Y24" s="197"/>
      <c r="Z24" s="197"/>
    </row>
    <row r="25">
      <c r="A25" s="166">
        <v>16</v>
      </c>
      <c r="B25" s="167" t="s">
        <v>79</v>
      </c>
      <c r="C25" s="168">
        <v>2018</v>
      </c>
      <c r="D25" s="169">
        <v>6.7999999999999998</v>
      </c>
      <c r="E25" s="198" t="s">
        <v>21</v>
      </c>
      <c r="F25" s="198">
        <v>3</v>
      </c>
      <c r="G25" s="199">
        <v>6</v>
      </c>
      <c r="H25" s="198" t="s">
        <v>21</v>
      </c>
      <c r="I25" s="200">
        <v>8</v>
      </c>
      <c r="J25" s="199">
        <v>7</v>
      </c>
      <c r="K25" s="198" t="s">
        <v>21</v>
      </c>
      <c r="L25" s="200">
        <v>11</v>
      </c>
      <c r="M25" s="201">
        <v>110</v>
      </c>
      <c r="N25" s="198" t="s">
        <v>44</v>
      </c>
      <c r="O25" s="200">
        <v>14</v>
      </c>
      <c r="P25" s="202">
        <v>8.5</v>
      </c>
      <c r="Q25" s="198" t="s">
        <v>21</v>
      </c>
      <c r="R25" s="200">
        <v>9</v>
      </c>
      <c r="S25" s="45">
        <v>7.2000000000000002</v>
      </c>
      <c r="T25" s="198" t="s">
        <v>21</v>
      </c>
      <c r="U25" s="200">
        <v>5</v>
      </c>
      <c r="V25" s="199">
        <v>15</v>
      </c>
      <c r="W25" s="198" t="s">
        <v>21</v>
      </c>
      <c r="X25" s="14">
        <v>3</v>
      </c>
      <c r="Y25" s="172">
        <f>SUM(F25,I25,L25,O25,R25,U25,X25)</f>
        <v>53</v>
      </c>
      <c r="Z25" s="203"/>
    </row>
    <row r="26" ht="14.25" customHeight="1">
      <c r="A26" s="166">
        <v>17</v>
      </c>
      <c r="B26" s="167" t="s">
        <v>80</v>
      </c>
      <c r="C26" s="168">
        <v>2018</v>
      </c>
      <c r="D26" s="169">
        <v>6.7999999999999998</v>
      </c>
      <c r="E26" s="198" t="s">
        <v>21</v>
      </c>
      <c r="F26" s="198">
        <v>3</v>
      </c>
      <c r="G26" s="199">
        <v>8</v>
      </c>
      <c r="H26" s="198" t="s">
        <v>21</v>
      </c>
      <c r="I26" s="200">
        <v>6</v>
      </c>
      <c r="J26" s="199">
        <v>8</v>
      </c>
      <c r="K26" s="198" t="s">
        <v>21</v>
      </c>
      <c r="L26" s="200">
        <v>10</v>
      </c>
      <c r="M26" s="201">
        <v>114</v>
      </c>
      <c r="N26" s="198" t="s">
        <v>44</v>
      </c>
      <c r="O26" s="200">
        <v>13</v>
      </c>
      <c r="P26" s="202">
        <v>9.6899999999999995</v>
      </c>
      <c r="Q26" s="198" t="s">
        <v>21</v>
      </c>
      <c r="R26" s="200">
        <v>17</v>
      </c>
      <c r="S26" s="45">
        <v>7.2000000000000002</v>
      </c>
      <c r="T26" s="198" t="s">
        <v>21</v>
      </c>
      <c r="U26" s="200">
        <v>5</v>
      </c>
      <c r="V26" s="199">
        <v>10</v>
      </c>
      <c r="W26" s="198" t="s">
        <v>44</v>
      </c>
      <c r="X26" s="14">
        <v>1</v>
      </c>
      <c r="Y26" s="172">
        <f>SUM(F26,I26,L26,O26,R26,U26,X26)</f>
        <v>55</v>
      </c>
      <c r="Z26" s="203"/>
    </row>
    <row r="27">
      <c r="A27" s="166">
        <v>18</v>
      </c>
      <c r="B27" s="167" t="s">
        <v>81</v>
      </c>
      <c r="C27" s="168">
        <v>2018</v>
      </c>
      <c r="D27" s="169">
        <v>6.7999999999999998</v>
      </c>
      <c r="E27" s="198" t="s">
        <v>21</v>
      </c>
      <c r="F27" s="198">
        <v>3</v>
      </c>
      <c r="G27" s="199">
        <v>7</v>
      </c>
      <c r="H27" s="198" t="s">
        <v>21</v>
      </c>
      <c r="I27" s="200">
        <v>7</v>
      </c>
      <c r="J27" s="199">
        <v>5</v>
      </c>
      <c r="K27" s="198" t="s">
        <v>21</v>
      </c>
      <c r="L27" s="200">
        <v>12</v>
      </c>
      <c r="M27" s="201">
        <v>101</v>
      </c>
      <c r="N27" s="198" t="s">
        <v>44</v>
      </c>
      <c r="O27" s="200">
        <v>15</v>
      </c>
      <c r="P27" s="202">
        <v>9.4499999999999993</v>
      </c>
      <c r="Q27" s="198" t="s">
        <v>21</v>
      </c>
      <c r="R27" s="200">
        <v>16</v>
      </c>
      <c r="S27" s="45">
        <v>7.2000000000000002</v>
      </c>
      <c r="T27" s="198" t="s">
        <v>21</v>
      </c>
      <c r="U27" s="200">
        <v>5</v>
      </c>
      <c r="V27" s="199">
        <v>16</v>
      </c>
      <c r="W27" s="198" t="s">
        <v>21</v>
      </c>
      <c r="X27" s="14">
        <v>4</v>
      </c>
      <c r="Y27" s="172">
        <f>SUM(F27,I27,L27,O27,R27,U27,X27)</f>
        <v>62</v>
      </c>
      <c r="Z27" s="203"/>
    </row>
    <row r="28" ht="13.5" customHeight="1">
      <c r="A28" s="25"/>
      <c r="B28" s="166"/>
      <c r="C28" s="159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9"/>
      <c r="Z28" s="204"/>
    </row>
    <row r="29" ht="13.5" customHeight="1">
      <c r="A29" s="25"/>
      <c r="B29" s="205"/>
      <c r="C29" s="159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9"/>
      <c r="Z29" s="204"/>
    </row>
    <row r="30" ht="12.75" customHeight="1">
      <c r="A30" s="25"/>
      <c r="B30" s="154"/>
      <c r="C30" s="166"/>
      <c r="D30" s="161"/>
      <c r="E30" s="206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3"/>
      <c r="S30" s="156"/>
      <c r="T30" s="207"/>
      <c r="U30" s="161"/>
      <c r="V30" s="208"/>
      <c r="W30" s="156"/>
      <c r="X30" s="156"/>
      <c r="Y30" s="159"/>
      <c r="Z30" s="204"/>
    </row>
    <row r="31" ht="21.75" customHeight="1">
      <c r="A31" s="209"/>
      <c r="B31" s="154"/>
      <c r="C31" s="154"/>
      <c r="D31" s="210"/>
      <c r="E31" s="210"/>
      <c r="F31" s="210"/>
      <c r="G31" s="210"/>
      <c r="H31" s="210"/>
      <c r="I31" s="210"/>
      <c r="J31" s="210"/>
      <c r="K31" s="211"/>
      <c r="L31" s="210"/>
      <c r="M31" s="210"/>
      <c r="N31" s="211"/>
      <c r="O31" s="210"/>
      <c r="P31" s="212"/>
      <c r="Q31" s="212"/>
      <c r="R31" s="210"/>
      <c r="S31" s="206"/>
      <c r="T31" s="211"/>
      <c r="U31" s="210"/>
      <c r="V31" s="210"/>
      <c r="W31" s="211"/>
      <c r="X31" s="210"/>
      <c r="Y31" s="159"/>
      <c r="Z31" s="213"/>
    </row>
    <row r="32">
      <c r="A32" s="99"/>
      <c r="B32" s="154"/>
      <c r="C32" s="205"/>
      <c r="D32" s="210"/>
      <c r="E32" s="206"/>
      <c r="F32" s="210"/>
      <c r="G32" s="210"/>
      <c r="H32" s="210"/>
      <c r="I32" s="210"/>
      <c r="J32" s="210"/>
      <c r="K32" s="211"/>
      <c r="L32" s="210"/>
      <c r="M32" s="210"/>
      <c r="N32" s="211"/>
      <c r="O32" s="210"/>
      <c r="P32" s="210"/>
      <c r="Q32" s="210"/>
      <c r="R32" s="210"/>
      <c r="S32" s="210"/>
      <c r="T32" s="206"/>
      <c r="U32" s="210"/>
      <c r="V32" s="210"/>
      <c r="W32" s="206"/>
      <c r="X32" s="210"/>
      <c r="Y32" s="159"/>
      <c r="Z32" s="213"/>
    </row>
    <row r="33" ht="24">
      <c r="A33" s="99"/>
      <c r="B33" s="154"/>
      <c r="C33" s="205"/>
      <c r="D33" s="210"/>
      <c r="E33" s="210"/>
      <c r="F33" s="210"/>
      <c r="G33" s="210"/>
      <c r="H33" s="210"/>
      <c r="I33" s="210"/>
      <c r="J33" s="210"/>
      <c r="K33" s="206"/>
      <c r="L33" s="210"/>
      <c r="M33" s="210"/>
      <c r="N33" s="211"/>
      <c r="O33" s="210"/>
      <c r="P33" s="210"/>
      <c r="Q33" s="210"/>
      <c r="R33" s="210"/>
      <c r="S33" s="210"/>
      <c r="T33" s="211"/>
      <c r="U33" s="210"/>
      <c r="V33" s="210"/>
      <c r="W33" s="211"/>
      <c r="X33" s="210"/>
      <c r="Y33" s="159"/>
      <c r="Z33" s="213"/>
    </row>
    <row r="34" s="214" customFormat="1" ht="24">
      <c r="A34" s="215"/>
      <c r="B34" s="216"/>
      <c r="C34" s="217"/>
      <c r="D34" s="218"/>
      <c r="E34" s="219"/>
      <c r="F34" s="220"/>
      <c r="G34" s="221"/>
      <c r="H34" s="219"/>
      <c r="I34" s="222"/>
      <c r="J34" s="221"/>
      <c r="K34" s="223"/>
      <c r="L34" s="222"/>
      <c r="M34" s="224"/>
      <c r="N34" s="225"/>
      <c r="O34" s="222"/>
      <c r="P34" s="218"/>
      <c r="Q34" s="226"/>
      <c r="R34" s="222"/>
      <c r="S34" s="218"/>
      <c r="T34" s="219"/>
      <c r="U34" s="222"/>
      <c r="V34" s="221"/>
      <c r="W34" s="219"/>
      <c r="X34" s="227"/>
      <c r="Y34" s="228"/>
      <c r="Z34" s="229"/>
    </row>
    <row r="35" ht="15.75" customHeight="1">
      <c r="A35" s="99"/>
      <c r="B35" s="41"/>
      <c r="C35" s="74"/>
      <c r="D35" s="104"/>
      <c r="E35" s="230"/>
      <c r="F35" s="230"/>
      <c r="G35" s="231"/>
      <c r="H35" s="230"/>
      <c r="I35" s="232"/>
      <c r="J35" s="231"/>
      <c r="K35" s="233"/>
      <c r="L35" s="232"/>
      <c r="M35" s="234"/>
      <c r="N35" s="233"/>
      <c r="O35" s="232"/>
      <c r="P35" s="235"/>
      <c r="Q35" s="230"/>
      <c r="R35" s="232"/>
      <c r="S35" s="236"/>
      <c r="T35" s="237"/>
      <c r="U35" s="232"/>
      <c r="V35" s="231"/>
      <c r="W35" s="233"/>
      <c r="X35" s="25"/>
      <c r="Y35" s="111">
        <f t="shared" ref="Y35:Y40" si="1">SUM(F35,I35,L35,O35,R35,U35,X35)</f>
        <v>0</v>
      </c>
      <c r="Z35" s="238"/>
    </row>
    <row r="36">
      <c r="A36" s="99"/>
      <c r="B36" s="41"/>
      <c r="C36" s="74"/>
      <c r="D36" s="104"/>
      <c r="E36" s="230"/>
      <c r="F36" s="230"/>
      <c r="G36" s="231"/>
      <c r="H36" s="230"/>
      <c r="I36" s="232"/>
      <c r="J36" s="231"/>
      <c r="K36" s="233"/>
      <c r="L36" s="232"/>
      <c r="M36" s="234"/>
      <c r="N36" s="233"/>
      <c r="O36" s="232"/>
      <c r="P36" s="239"/>
      <c r="Q36" s="230"/>
      <c r="R36" s="232"/>
      <c r="S36" s="236"/>
      <c r="T36" s="240"/>
      <c r="U36" s="232"/>
      <c r="V36" s="241"/>
      <c r="W36" s="242"/>
      <c r="X36" s="25"/>
      <c r="Y36" s="111">
        <f t="shared" si="1"/>
        <v>0</v>
      </c>
      <c r="Z36" s="238"/>
    </row>
    <row r="37">
      <c r="A37" s="122"/>
      <c r="B37" s="41"/>
      <c r="C37" s="74"/>
      <c r="D37" s="123"/>
      <c r="E37" s="243"/>
      <c r="F37" s="230"/>
      <c r="G37" s="231"/>
      <c r="H37" s="230"/>
      <c r="I37" s="232"/>
      <c r="J37" s="231"/>
      <c r="K37" s="233"/>
      <c r="L37" s="232"/>
      <c r="M37" s="234"/>
      <c r="N37" s="233"/>
      <c r="O37" s="232"/>
      <c r="P37" s="236"/>
      <c r="Q37" s="244"/>
      <c r="R37" s="232"/>
      <c r="S37" s="236"/>
      <c r="T37" s="240"/>
      <c r="U37" s="232"/>
      <c r="V37" s="245"/>
      <c r="W37" s="242"/>
      <c r="X37" s="25"/>
      <c r="Y37" s="111">
        <f t="shared" si="1"/>
        <v>0</v>
      </c>
      <c r="Z37" s="238"/>
    </row>
    <row r="38" ht="24">
      <c r="A38" s="122"/>
      <c r="B38" s="41"/>
      <c r="C38" s="74"/>
      <c r="D38" s="43"/>
      <c r="E38" s="230"/>
      <c r="F38" s="230"/>
      <c r="G38" s="231"/>
      <c r="H38" s="230"/>
      <c r="I38" s="232"/>
      <c r="J38" s="231"/>
      <c r="K38" s="233"/>
      <c r="L38" s="232"/>
      <c r="M38" s="234"/>
      <c r="N38" s="233"/>
      <c r="O38" s="232"/>
      <c r="P38" s="236"/>
      <c r="Q38" s="244"/>
      <c r="R38" s="232"/>
      <c r="S38" s="236"/>
      <c r="T38" s="233"/>
      <c r="U38" s="232"/>
      <c r="V38" s="231"/>
      <c r="W38" s="233"/>
      <c r="X38" s="25"/>
      <c r="Y38" s="111">
        <f t="shared" si="1"/>
        <v>0</v>
      </c>
      <c r="Z38" s="238"/>
    </row>
    <row r="39" ht="24">
      <c r="A39" s="122"/>
      <c r="B39" s="41"/>
      <c r="C39" s="74"/>
      <c r="D39" s="43"/>
      <c r="E39" s="230"/>
      <c r="F39" s="230"/>
      <c r="G39" s="231"/>
      <c r="H39" s="230"/>
      <c r="I39" s="232"/>
      <c r="J39" s="231"/>
      <c r="K39" s="233"/>
      <c r="L39" s="232"/>
      <c r="M39" s="234"/>
      <c r="N39" s="233"/>
      <c r="O39" s="232"/>
      <c r="P39" s="236"/>
      <c r="Q39" s="230"/>
      <c r="R39" s="232"/>
      <c r="S39" s="236"/>
      <c r="T39" s="233"/>
      <c r="U39" s="232"/>
      <c r="V39" s="231"/>
      <c r="W39" s="233"/>
      <c r="X39" s="25"/>
      <c r="Y39" s="111">
        <f t="shared" si="1"/>
        <v>0</v>
      </c>
      <c r="Z39" s="238"/>
    </row>
    <row r="40">
      <c r="A40" s="122"/>
      <c r="B40" s="41"/>
      <c r="C40" s="74"/>
      <c r="D40" s="104"/>
      <c r="E40" s="230"/>
      <c r="F40" s="230"/>
      <c r="G40" s="231"/>
      <c r="H40" s="230"/>
      <c r="I40" s="232"/>
      <c r="J40" s="231"/>
      <c r="K40" s="233"/>
      <c r="L40" s="232"/>
      <c r="M40" s="234"/>
      <c r="N40" s="233"/>
      <c r="O40" s="232"/>
      <c r="P40" s="236"/>
      <c r="Q40" s="230"/>
      <c r="R40" s="232"/>
      <c r="S40" s="236"/>
      <c r="T40" s="233"/>
      <c r="U40" s="232"/>
      <c r="V40" s="231"/>
      <c r="W40" s="233"/>
      <c r="X40" s="25"/>
      <c r="Y40" s="111">
        <f t="shared" si="1"/>
        <v>0</v>
      </c>
      <c r="Z40" s="238"/>
    </row>
    <row r="41">
      <c r="M41" s="145"/>
      <c r="Y41" s="246"/>
    </row>
    <row r="42" ht="62.25" customHeight="1">
      <c r="A42" s="247" t="s">
        <v>82</v>
      </c>
      <c r="B42" s="247"/>
      <c r="C42" s="247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7"/>
      <c r="Z42" s="247"/>
    </row>
  </sheetData>
  <sortState ref="B9:Z27" columnSort="0">
    <sortCondition sortBy="value" descending="0" ref="Y9:Y27"/>
  </sortState>
  <mergeCells count="26">
    <mergeCell ref="A1:Z1"/>
    <mergeCell ref="A2:Z2"/>
    <mergeCell ref="A4:A8"/>
    <mergeCell ref="B4:B8"/>
    <mergeCell ref="C4:C8"/>
    <mergeCell ref="D4:X4"/>
    <mergeCell ref="Y4:Y8"/>
    <mergeCell ref="Z4:Z8"/>
    <mergeCell ref="D5:U5"/>
    <mergeCell ref="V5:X5"/>
    <mergeCell ref="D6:F6"/>
    <mergeCell ref="G6:I6"/>
    <mergeCell ref="J6:L6"/>
    <mergeCell ref="M6:O6"/>
    <mergeCell ref="P6:R6"/>
    <mergeCell ref="S6:U6"/>
    <mergeCell ref="V6:X6"/>
    <mergeCell ref="D7:F7"/>
    <mergeCell ref="G7:I7"/>
    <mergeCell ref="J7:L7"/>
    <mergeCell ref="M7:O7"/>
    <mergeCell ref="P7:R7"/>
    <mergeCell ref="S7:U7"/>
    <mergeCell ref="V7:X7"/>
    <mergeCell ref="AB7:AC7"/>
    <mergeCell ref="A42:Z42"/>
  </mergeCells>
  <printOptions headings="0" gridLines="0"/>
  <pageMargins left="0.25" right="0.25" top="0.75" bottom="0.75" header="0.29999999999999999" footer="0.29999999999999999"/>
  <pageSetup paperSize="9" scale="64" fitToWidth="0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19" zoomScale="100" workbookViewId="0">
      <selection activeCell="A43" activeCellId="0" sqref="43:47"/>
    </sheetView>
  </sheetViews>
  <sheetFormatPr defaultColWidth="9" defaultRowHeight="14.25"/>
  <cols>
    <col customWidth="1" min="1" max="1" width="4"/>
    <col customWidth="1" min="2" max="2" width="38"/>
    <col customWidth="1" min="3" max="3" width="17.714285714285701"/>
    <col min="4" max="4" width="9.1428571428571406"/>
    <col customWidth="1" min="5" max="5" width="12.714285714285699"/>
    <col customWidth="1" min="6" max="6" width="12"/>
    <col min="7" max="9" width="9.1428571428571406"/>
    <col customWidth="1" min="10" max="10" width="11.5714285714286"/>
    <col min="11" max="16384" width="9.1428571428571406"/>
  </cols>
  <sheetData>
    <row r="1">
      <c r="A1" s="248" t="s">
        <v>83</v>
      </c>
      <c r="B1" s="248"/>
      <c r="C1" s="248"/>
      <c r="D1" s="248"/>
      <c r="E1" s="248"/>
      <c r="F1" s="248"/>
    </row>
    <row r="2">
      <c r="A2" s="248" t="s">
        <v>84</v>
      </c>
      <c r="B2" s="248"/>
      <c r="C2" s="248"/>
      <c r="D2" s="248"/>
      <c r="E2" s="248"/>
      <c r="F2" s="248"/>
    </row>
    <row r="3" ht="15">
      <c r="A3" s="3" t="s">
        <v>85</v>
      </c>
      <c r="B3" s="3"/>
      <c r="C3" s="3"/>
      <c r="D3" s="3"/>
      <c r="E3" s="3"/>
      <c r="F3" s="3"/>
    </row>
    <row r="4" ht="15">
      <c r="A4" s="3"/>
      <c r="B4" s="3"/>
      <c r="C4" s="3"/>
      <c r="D4" s="3"/>
      <c r="E4" s="3"/>
      <c r="F4" s="3"/>
    </row>
    <row r="5" ht="33.75" customHeight="1">
      <c r="A5" s="248" t="s">
        <v>86</v>
      </c>
      <c r="B5" s="248"/>
      <c r="C5" s="248"/>
      <c r="D5" s="248"/>
      <c r="E5" s="248"/>
      <c r="F5" s="248"/>
    </row>
    <row r="6" ht="15">
      <c r="A6" s="4" t="s">
        <v>87</v>
      </c>
      <c r="B6" s="4"/>
      <c r="C6" s="4"/>
      <c r="D6" s="4"/>
      <c r="E6" s="4"/>
      <c r="F6" s="4"/>
    </row>
    <row r="7" ht="15">
      <c r="A7" s="4" t="s">
        <v>88</v>
      </c>
      <c r="B7" s="4"/>
      <c r="C7" s="4"/>
      <c r="D7" s="249"/>
      <c r="E7" s="249"/>
      <c r="F7" s="249"/>
    </row>
    <row r="8" ht="15">
      <c r="A8" s="4" t="s">
        <v>89</v>
      </c>
      <c r="B8" s="4"/>
      <c r="C8" s="4"/>
      <c r="D8" s="249"/>
      <c r="E8" s="249"/>
      <c r="F8" s="249"/>
    </row>
    <row r="9">
      <c r="A9" s="250"/>
      <c r="B9" s="250"/>
      <c r="C9" s="250"/>
      <c r="D9" s="251"/>
      <c r="E9" s="251"/>
      <c r="F9" s="251"/>
    </row>
    <row r="10" ht="13.5" customHeight="1">
      <c r="A10" s="7" t="s">
        <v>3</v>
      </c>
      <c r="B10" s="7" t="s">
        <v>4</v>
      </c>
      <c r="C10" s="7" t="s">
        <v>5</v>
      </c>
      <c r="D10" s="252" t="s">
        <v>16</v>
      </c>
      <c r="E10" s="252"/>
      <c r="F10" s="252"/>
    </row>
    <row r="11" ht="39.75" customHeight="1">
      <c r="A11" s="253"/>
      <c r="B11" s="13"/>
      <c r="C11" s="13"/>
      <c r="D11" s="252"/>
      <c r="E11" s="252"/>
      <c r="F11" s="252"/>
      <c r="H11" s="19"/>
      <c r="I11" s="19"/>
    </row>
    <row r="12" ht="16.5" customHeight="1">
      <c r="A12" s="254"/>
      <c r="B12" s="13"/>
      <c r="C12" s="13"/>
      <c r="D12" s="21" t="s">
        <v>17</v>
      </c>
      <c r="E12" s="21" t="s">
        <v>62</v>
      </c>
      <c r="F12" s="254" t="s">
        <v>19</v>
      </c>
    </row>
    <row r="13">
      <c r="A13" s="25">
        <v>1</v>
      </c>
      <c r="B13" s="47" t="s">
        <v>24</v>
      </c>
      <c r="C13" s="75" t="s">
        <v>25</v>
      </c>
      <c r="D13" s="51">
        <v>26</v>
      </c>
      <c r="E13" s="52" t="s">
        <v>21</v>
      </c>
      <c r="F13" s="255">
        <v>1</v>
      </c>
    </row>
    <row r="14">
      <c r="A14" s="25">
        <v>2</v>
      </c>
      <c r="B14" s="41" t="s">
        <v>22</v>
      </c>
      <c r="C14" s="74">
        <v>42621</v>
      </c>
      <c r="D14" s="105">
        <v>25</v>
      </c>
      <c r="E14" s="104" t="s">
        <v>21</v>
      </c>
      <c r="F14" s="25">
        <v>2</v>
      </c>
    </row>
    <row r="15">
      <c r="A15" s="25">
        <v>3</v>
      </c>
      <c r="B15" s="26" t="s">
        <v>20</v>
      </c>
      <c r="C15" s="256">
        <v>43028</v>
      </c>
      <c r="D15" s="105">
        <v>25</v>
      </c>
      <c r="E15" s="257" t="s">
        <v>21</v>
      </c>
      <c r="F15" s="25">
        <v>2</v>
      </c>
    </row>
    <row r="16">
      <c r="A16" s="25">
        <v>4</v>
      </c>
      <c r="B16" s="47" t="s">
        <v>29</v>
      </c>
      <c r="C16" s="75">
        <v>42828</v>
      </c>
      <c r="D16" s="51">
        <v>25</v>
      </c>
      <c r="E16" s="257" t="s">
        <v>21</v>
      </c>
      <c r="F16" s="255">
        <v>2</v>
      </c>
    </row>
    <row r="17">
      <c r="A17" s="25">
        <v>5</v>
      </c>
      <c r="B17" s="41" t="s">
        <v>23</v>
      </c>
      <c r="C17" s="74">
        <v>42411</v>
      </c>
      <c r="D17" s="105">
        <v>23</v>
      </c>
      <c r="E17" s="104" t="s">
        <v>21</v>
      </c>
      <c r="F17" s="25">
        <v>3</v>
      </c>
    </row>
    <row r="18">
      <c r="A18" s="25">
        <v>6</v>
      </c>
      <c r="B18" s="47" t="s">
        <v>38</v>
      </c>
      <c r="C18" s="75">
        <v>42853</v>
      </c>
      <c r="D18" s="51">
        <v>22</v>
      </c>
      <c r="E18" s="52" t="s">
        <v>21</v>
      </c>
      <c r="F18" s="255">
        <v>4</v>
      </c>
    </row>
    <row r="19">
      <c r="A19" s="25">
        <v>7</v>
      </c>
      <c r="B19" s="47" t="s">
        <v>26</v>
      </c>
      <c r="C19" s="75">
        <v>42960</v>
      </c>
      <c r="D19" s="51">
        <v>22</v>
      </c>
      <c r="E19" s="52" t="s">
        <v>21</v>
      </c>
      <c r="F19" s="255">
        <v>4</v>
      </c>
    </row>
    <row r="20">
      <c r="A20" s="25">
        <v>8</v>
      </c>
      <c r="B20" s="47" t="s">
        <v>28</v>
      </c>
      <c r="C20" s="75">
        <v>42129</v>
      </c>
      <c r="D20" s="51">
        <v>22</v>
      </c>
      <c r="E20" s="52" t="s">
        <v>21</v>
      </c>
      <c r="F20" s="255">
        <v>4</v>
      </c>
    </row>
    <row r="21">
      <c r="A21" s="25">
        <v>9</v>
      </c>
      <c r="B21" s="41" t="s">
        <v>27</v>
      </c>
      <c r="C21" s="74">
        <v>42445</v>
      </c>
      <c r="D21" s="105">
        <v>21</v>
      </c>
      <c r="E21" s="104" t="s">
        <v>21</v>
      </c>
      <c r="F21" s="25">
        <v>5</v>
      </c>
    </row>
    <row r="22">
      <c r="A22" s="25">
        <v>10</v>
      </c>
      <c r="B22" s="41" t="s">
        <v>32</v>
      </c>
      <c r="C22" s="74">
        <v>42750</v>
      </c>
      <c r="D22" s="105">
        <v>21</v>
      </c>
      <c r="E22" s="104" t="s">
        <v>21</v>
      </c>
      <c r="F22" s="25">
        <v>5</v>
      </c>
    </row>
    <row r="23" ht="14.25" customHeight="1">
      <c r="A23" s="25">
        <v>11</v>
      </c>
      <c r="B23" s="47" t="s">
        <v>36</v>
      </c>
      <c r="C23" s="75">
        <v>42934</v>
      </c>
      <c r="D23" s="51">
        <v>21</v>
      </c>
      <c r="E23" s="257" t="s">
        <v>21</v>
      </c>
      <c r="F23" s="255">
        <v>5</v>
      </c>
    </row>
    <row r="24">
      <c r="A24" s="25">
        <v>12</v>
      </c>
      <c r="B24" s="41" t="s">
        <v>50</v>
      </c>
      <c r="C24" s="74">
        <v>42677</v>
      </c>
      <c r="D24" s="105">
        <v>20</v>
      </c>
      <c r="E24" s="104" t="s">
        <v>21</v>
      </c>
      <c r="F24" s="25">
        <v>6</v>
      </c>
    </row>
    <row r="25" ht="13.5" customHeight="1">
      <c r="A25" s="25">
        <v>13</v>
      </c>
      <c r="B25" s="47" t="s">
        <v>31</v>
      </c>
      <c r="C25" s="75">
        <v>42946</v>
      </c>
      <c r="D25" s="51">
        <v>20</v>
      </c>
      <c r="E25" s="257" t="s">
        <v>21</v>
      </c>
      <c r="F25" s="25">
        <v>6</v>
      </c>
    </row>
    <row r="26" ht="13.5" customHeight="1">
      <c r="A26" s="25">
        <v>14</v>
      </c>
      <c r="B26" s="47" t="s">
        <v>37</v>
      </c>
      <c r="C26" s="258">
        <v>43026</v>
      </c>
      <c r="D26" s="105">
        <v>19</v>
      </c>
      <c r="E26" s="257" t="s">
        <v>21</v>
      </c>
      <c r="F26" s="255">
        <v>7</v>
      </c>
    </row>
    <row r="27" ht="12.75" customHeight="1">
      <c r="A27" s="25">
        <v>15</v>
      </c>
      <c r="B27" s="41" t="s">
        <v>45</v>
      </c>
      <c r="C27" s="74">
        <v>42640</v>
      </c>
      <c r="D27" s="105">
        <v>18</v>
      </c>
      <c r="E27" s="104" t="s">
        <v>21</v>
      </c>
      <c r="F27" s="25">
        <v>8</v>
      </c>
    </row>
    <row r="28" ht="13.5" customHeight="1">
      <c r="A28" s="25">
        <v>16</v>
      </c>
      <c r="B28" s="47" t="s">
        <v>40</v>
      </c>
      <c r="C28" s="75">
        <v>42908</v>
      </c>
      <c r="D28" s="51">
        <v>18</v>
      </c>
      <c r="E28" s="52" t="s">
        <v>21</v>
      </c>
      <c r="F28" s="255">
        <v>8</v>
      </c>
    </row>
    <row r="29">
      <c r="A29" s="25">
        <v>17</v>
      </c>
      <c r="B29" s="259" t="s">
        <v>39</v>
      </c>
      <c r="C29" s="258">
        <v>43095</v>
      </c>
      <c r="D29" s="105">
        <v>18</v>
      </c>
      <c r="E29" s="257" t="s">
        <v>21</v>
      </c>
      <c r="F29" s="255">
        <v>8</v>
      </c>
    </row>
    <row r="30">
      <c r="A30" s="99">
        <v>18</v>
      </c>
      <c r="B30" s="87" t="s">
        <v>42</v>
      </c>
      <c r="C30" s="258">
        <v>43075</v>
      </c>
      <c r="D30" s="105">
        <v>18</v>
      </c>
      <c r="E30" s="257" t="s">
        <v>21</v>
      </c>
      <c r="F30" s="255">
        <v>8</v>
      </c>
    </row>
    <row r="31">
      <c r="A31" s="99">
        <v>19</v>
      </c>
      <c r="B31" s="41" t="s">
        <v>30</v>
      </c>
      <c r="C31" s="74">
        <v>42518</v>
      </c>
      <c r="D31" s="105">
        <v>17</v>
      </c>
      <c r="E31" s="104" t="s">
        <v>21</v>
      </c>
      <c r="F31" s="25">
        <v>9</v>
      </c>
    </row>
    <row r="32">
      <c r="A32" s="99">
        <v>20</v>
      </c>
      <c r="B32" s="41" t="s">
        <v>46</v>
      </c>
      <c r="C32" s="74">
        <v>42674</v>
      </c>
      <c r="D32" s="105">
        <v>17</v>
      </c>
      <c r="E32" s="104" t="s">
        <v>21</v>
      </c>
      <c r="F32" s="25">
        <v>9</v>
      </c>
    </row>
    <row r="33">
      <c r="A33" s="99">
        <v>21</v>
      </c>
      <c r="B33" s="87" t="s">
        <v>35</v>
      </c>
      <c r="C33" s="258">
        <v>42698</v>
      </c>
      <c r="D33" s="105">
        <v>16</v>
      </c>
      <c r="E33" s="257" t="s">
        <v>21</v>
      </c>
      <c r="F33" s="255">
        <v>10</v>
      </c>
    </row>
    <row r="34">
      <c r="A34" s="99">
        <v>22</v>
      </c>
      <c r="B34" s="41" t="s">
        <v>41</v>
      </c>
      <c r="C34" s="74">
        <v>42660</v>
      </c>
      <c r="D34" s="105">
        <v>15</v>
      </c>
      <c r="E34" s="104" t="s">
        <v>33</v>
      </c>
      <c r="F34" s="25">
        <v>11</v>
      </c>
    </row>
    <row r="35">
      <c r="A35" s="99">
        <v>23</v>
      </c>
      <c r="B35" s="41" t="s">
        <v>34</v>
      </c>
      <c r="C35" s="74">
        <v>42822</v>
      </c>
      <c r="D35" s="105">
        <v>13</v>
      </c>
      <c r="E35" s="82" t="s">
        <v>21</v>
      </c>
      <c r="F35" s="25">
        <v>12</v>
      </c>
    </row>
    <row r="36" ht="13.5" customHeight="1">
      <c r="A36" s="99">
        <v>24</v>
      </c>
      <c r="B36" s="41" t="s">
        <v>48</v>
      </c>
      <c r="C36" s="74">
        <v>42772</v>
      </c>
      <c r="D36" s="105">
        <v>12</v>
      </c>
      <c r="E36" s="115" t="s">
        <v>44</v>
      </c>
      <c r="F36" s="25">
        <v>29</v>
      </c>
    </row>
    <row r="37">
      <c r="A37" s="99">
        <v>25</v>
      </c>
      <c r="B37" s="41" t="s">
        <v>51</v>
      </c>
      <c r="C37" s="74">
        <v>42525</v>
      </c>
      <c r="D37" s="105">
        <v>11</v>
      </c>
      <c r="E37" s="115" t="s">
        <v>44</v>
      </c>
      <c r="F37" s="25">
        <v>29</v>
      </c>
    </row>
    <row r="38">
      <c r="A38" s="122">
        <v>26</v>
      </c>
      <c r="B38" s="41" t="s">
        <v>43</v>
      </c>
      <c r="C38" s="74">
        <v>42397</v>
      </c>
      <c r="D38" s="105">
        <v>10</v>
      </c>
      <c r="E38" s="115" t="s">
        <v>44</v>
      </c>
      <c r="F38" s="25">
        <v>29</v>
      </c>
    </row>
    <row r="39">
      <c r="A39" s="122">
        <v>27</v>
      </c>
      <c r="B39" s="41" t="s">
        <v>49</v>
      </c>
      <c r="C39" s="74">
        <v>42808</v>
      </c>
      <c r="D39" s="105">
        <v>8</v>
      </c>
      <c r="E39" s="115" t="s">
        <v>44</v>
      </c>
      <c r="F39" s="25">
        <v>29</v>
      </c>
    </row>
    <row r="40">
      <c r="A40" s="122">
        <v>28</v>
      </c>
      <c r="B40" s="41" t="s">
        <v>52</v>
      </c>
      <c r="C40" s="74">
        <v>42392</v>
      </c>
      <c r="D40" s="105">
        <v>0</v>
      </c>
      <c r="E40" s="115" t="s">
        <v>44</v>
      </c>
      <c r="F40" s="25">
        <v>29</v>
      </c>
    </row>
    <row r="41">
      <c r="A41" s="122">
        <v>29</v>
      </c>
      <c r="B41" s="41" t="s">
        <v>53</v>
      </c>
      <c r="C41" s="74">
        <v>42542</v>
      </c>
      <c r="D41" s="105">
        <v>0</v>
      </c>
      <c r="E41" s="115" t="s">
        <v>44</v>
      </c>
      <c r="F41" s="25">
        <v>29</v>
      </c>
    </row>
    <row r="42" ht="16.5" customHeight="1"/>
    <row r="43" ht="15">
      <c r="B43" s="260" t="s">
        <v>90</v>
      </c>
      <c r="C43" s="260"/>
      <c r="D43" s="260"/>
      <c r="E43" s="260"/>
      <c r="F43" s="260"/>
      <c r="G43" s="260"/>
    </row>
    <row r="44" ht="15">
      <c r="B44" s="260" t="s">
        <v>91</v>
      </c>
      <c r="C44" s="260"/>
      <c r="D44" s="260"/>
      <c r="E44" s="260"/>
      <c r="F44" s="260"/>
    </row>
    <row r="45" ht="15">
      <c r="B45" s="260" t="s">
        <v>92</v>
      </c>
      <c r="C45" s="260"/>
      <c r="D45" s="260"/>
      <c r="E45" s="260"/>
      <c r="F45" s="260"/>
    </row>
    <row r="46" ht="15">
      <c r="B46" s="261" t="s">
        <v>54</v>
      </c>
      <c r="C46" s="261"/>
      <c r="D46" s="261"/>
      <c r="E46" s="261"/>
      <c r="F46" s="261"/>
    </row>
  </sheetData>
  <sortState ref="B16:F44">
    <sortCondition descending="1" ref="D16:D44"/>
  </sortState>
  <mergeCells count="16">
    <mergeCell ref="A1:F1"/>
    <mergeCell ref="A2:F2"/>
    <mergeCell ref="A3:F3"/>
    <mergeCell ref="A5:F5"/>
    <mergeCell ref="A6:F6"/>
    <mergeCell ref="A7:C7"/>
    <mergeCell ref="A8:C8"/>
    <mergeCell ref="A10:A12"/>
    <mergeCell ref="B10:B12"/>
    <mergeCell ref="C10:C12"/>
    <mergeCell ref="D10:F11"/>
    <mergeCell ref="H11:I11"/>
    <mergeCell ref="B43:G43"/>
    <mergeCell ref="B44:F44"/>
    <mergeCell ref="B45:F45"/>
    <mergeCell ref="B46:F46"/>
  </mergeCells>
  <printOptions headings="0" gridLines="0"/>
  <pageMargins left="0.23622047244094502" right="0.23622047244094502" top="0.74803149606299202" bottom="0.74803149606299202" header="0.31496062992126" footer="0.31496062992126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13" zoomScale="100" workbookViewId="0">
      <selection activeCell="E38" activeCellId="0" sqref="E38:E41"/>
    </sheetView>
  </sheetViews>
  <sheetFormatPr defaultColWidth="9" defaultRowHeight="14.25"/>
  <cols>
    <col customWidth="1" min="1" max="1" width="4"/>
    <col customWidth="1" min="2" max="2" width="35.142857142857103"/>
    <col customWidth="1" min="3" max="3" width="12.5714285714286"/>
    <col customWidth="1" min="4" max="4" width="10.4285714285714"/>
    <col customWidth="1" min="5" max="5" width="12.8571428571429"/>
    <col customWidth="1" min="6" max="6" width="10.4285714285714"/>
    <col min="7" max="9" width="9.1428571428571406"/>
    <col customWidth="1" min="10" max="10" width="11.5714285714286"/>
    <col min="11" max="16384" width="9.1428571428571406"/>
  </cols>
  <sheetData>
    <row r="1">
      <c r="A1" s="248" t="s">
        <v>83</v>
      </c>
      <c r="B1" s="248"/>
      <c r="C1" s="248"/>
      <c r="D1" s="248"/>
      <c r="E1" s="248"/>
      <c r="F1" s="248"/>
      <c r="G1" s="1"/>
    </row>
    <row r="2">
      <c r="A2" s="248" t="s">
        <v>84</v>
      </c>
      <c r="B2" s="248"/>
      <c r="C2" s="248"/>
      <c r="D2" s="248"/>
      <c r="E2" s="248"/>
      <c r="F2" s="248"/>
      <c r="G2" s="1"/>
    </row>
    <row r="3" ht="15">
      <c r="A3" s="3" t="s">
        <v>85</v>
      </c>
      <c r="B3" s="3"/>
      <c r="C3" s="3"/>
      <c r="D3" s="3"/>
      <c r="E3" s="3"/>
      <c r="F3" s="3"/>
      <c r="G3" s="1"/>
    </row>
    <row r="4" ht="15">
      <c r="A4" s="3"/>
      <c r="B4" s="3"/>
      <c r="C4" s="3"/>
      <c r="D4" s="3"/>
      <c r="E4" s="3"/>
      <c r="F4" s="3"/>
      <c r="G4" s="1"/>
    </row>
    <row r="5" ht="33.75" customHeight="1">
      <c r="A5" s="248" t="s">
        <v>86</v>
      </c>
      <c r="B5" s="248"/>
      <c r="C5" s="248"/>
      <c r="D5" s="248"/>
      <c r="E5" s="248"/>
      <c r="F5" s="248"/>
      <c r="G5" s="1"/>
    </row>
    <row r="6" ht="15">
      <c r="A6" s="4" t="s">
        <v>87</v>
      </c>
      <c r="B6" s="4"/>
      <c r="C6" s="4"/>
      <c r="D6" s="4"/>
      <c r="E6" s="4"/>
      <c r="F6" s="4"/>
      <c r="G6" s="1"/>
    </row>
    <row r="7" ht="15">
      <c r="A7" s="4" t="s">
        <v>88</v>
      </c>
      <c r="B7" s="4"/>
      <c r="C7" s="4"/>
      <c r="D7" s="249"/>
      <c r="E7" s="249"/>
      <c r="F7" s="249"/>
      <c r="G7" s="1"/>
    </row>
    <row r="8" ht="15">
      <c r="A8" s="4" t="s">
        <v>89</v>
      </c>
      <c r="B8" s="4"/>
      <c r="C8" s="4"/>
      <c r="D8" s="249"/>
      <c r="E8" s="249"/>
      <c r="F8" s="249"/>
      <c r="G8" s="1"/>
    </row>
    <row r="9">
      <c r="A9" s="250"/>
      <c r="B9" s="250"/>
      <c r="C9" s="250"/>
      <c r="D9" s="251"/>
      <c r="E9" s="251"/>
      <c r="F9" s="251"/>
      <c r="G9" s="1"/>
    </row>
    <row r="10" ht="13.5" customHeight="1">
      <c r="A10" s="7" t="s">
        <v>3</v>
      </c>
      <c r="B10" s="7" t="s">
        <v>4</v>
      </c>
      <c r="C10" s="7" t="s">
        <v>5</v>
      </c>
      <c r="D10" s="262" t="s">
        <v>15</v>
      </c>
      <c r="E10" s="263"/>
      <c r="F10" s="264"/>
      <c r="G10" s="1"/>
    </row>
    <row r="11" ht="30.75" customHeight="1">
      <c r="A11" s="253"/>
      <c r="B11" s="13"/>
      <c r="C11" s="13"/>
      <c r="D11" s="265"/>
      <c r="E11" s="266"/>
      <c r="F11" s="267"/>
      <c r="G11" s="1"/>
      <c r="H11" s="19"/>
      <c r="I11" s="19"/>
    </row>
    <row r="12" ht="16.5" customHeight="1">
      <c r="A12" s="254"/>
      <c r="B12" s="13"/>
      <c r="C12" s="13"/>
      <c r="D12" s="22" t="s">
        <v>17</v>
      </c>
      <c r="E12" s="21" t="s">
        <v>62</v>
      </c>
      <c r="F12" s="21" t="s">
        <v>19</v>
      </c>
      <c r="G12" s="1"/>
    </row>
    <row r="13">
      <c r="A13" s="25">
        <v>1</v>
      </c>
      <c r="B13" s="41" t="s">
        <v>23</v>
      </c>
      <c r="C13" s="42">
        <v>42411</v>
      </c>
      <c r="D13" s="36">
        <v>5.5099999999999998</v>
      </c>
      <c r="E13" s="268" t="s">
        <v>21</v>
      </c>
      <c r="F13" s="30">
        <v>1</v>
      </c>
      <c r="G13" s="1"/>
    </row>
    <row r="14">
      <c r="A14" s="25">
        <v>2</v>
      </c>
      <c r="B14" s="41" t="s">
        <v>46</v>
      </c>
      <c r="C14" s="42">
        <v>42674</v>
      </c>
      <c r="D14" s="45">
        <v>6.1299999999999999</v>
      </c>
      <c r="E14" s="46" t="s">
        <v>21</v>
      </c>
      <c r="F14" s="30">
        <v>2</v>
      </c>
      <c r="G14" s="1"/>
    </row>
    <row r="15">
      <c r="A15" s="25">
        <v>3</v>
      </c>
      <c r="B15" s="47" t="s">
        <v>29</v>
      </c>
      <c r="C15" s="48">
        <v>42828</v>
      </c>
      <c r="D15" s="56">
        <v>6.1500000000000004</v>
      </c>
      <c r="E15" s="269" t="s">
        <v>21</v>
      </c>
      <c r="F15" s="50">
        <v>3</v>
      </c>
      <c r="G15" s="1"/>
    </row>
    <row r="16">
      <c r="A16" s="25">
        <v>4</v>
      </c>
      <c r="B16" s="87" t="s">
        <v>35</v>
      </c>
      <c r="C16" s="270">
        <v>42698</v>
      </c>
      <c r="D16" s="56">
        <v>6.1500000000000004</v>
      </c>
      <c r="E16" s="269" t="s">
        <v>21</v>
      </c>
      <c r="F16" s="50">
        <v>3</v>
      </c>
      <c r="G16" s="1"/>
    </row>
    <row r="17">
      <c r="A17" s="25">
        <v>5</v>
      </c>
      <c r="B17" s="60" t="s">
        <v>26</v>
      </c>
      <c r="C17" s="61">
        <v>42960</v>
      </c>
      <c r="D17" s="72">
        <v>6.1699999999999999</v>
      </c>
      <c r="E17" s="73" t="s">
        <v>21</v>
      </c>
      <c r="F17" s="50">
        <v>4</v>
      </c>
      <c r="G17" s="1"/>
    </row>
    <row r="18">
      <c r="A18" s="25">
        <v>6</v>
      </c>
      <c r="B18" s="41" t="s">
        <v>22</v>
      </c>
      <c r="C18" s="74">
        <v>42621</v>
      </c>
      <c r="D18" s="33">
        <v>6.2999999999999998</v>
      </c>
      <c r="E18" s="44" t="s">
        <v>21</v>
      </c>
      <c r="F18" s="30">
        <v>5</v>
      </c>
      <c r="G18" s="1"/>
    </row>
    <row r="19">
      <c r="A19" s="25">
        <v>7</v>
      </c>
      <c r="B19" s="41" t="s">
        <v>32</v>
      </c>
      <c r="C19" s="74">
        <v>42750</v>
      </c>
      <c r="D19" s="33">
        <v>6.3099999999999996</v>
      </c>
      <c r="E19" s="44" t="s">
        <v>21</v>
      </c>
      <c r="F19" s="30">
        <v>6</v>
      </c>
      <c r="G19" s="1"/>
    </row>
    <row r="20">
      <c r="A20" s="25">
        <v>8</v>
      </c>
      <c r="B20" s="41" t="s">
        <v>30</v>
      </c>
      <c r="C20" s="74">
        <v>42518</v>
      </c>
      <c r="D20" s="33">
        <v>6.3700000000000001</v>
      </c>
      <c r="E20" s="44" t="s">
        <v>21</v>
      </c>
      <c r="F20" s="30">
        <v>7</v>
      </c>
      <c r="G20" s="1"/>
    </row>
    <row r="21">
      <c r="A21" s="25">
        <v>9</v>
      </c>
      <c r="B21" s="47" t="s">
        <v>24</v>
      </c>
      <c r="C21" s="75" t="s">
        <v>25</v>
      </c>
      <c r="D21" s="49">
        <v>6.3700000000000001</v>
      </c>
      <c r="E21" s="54" t="s">
        <v>21</v>
      </c>
      <c r="F21" s="50">
        <v>7</v>
      </c>
      <c r="G21" s="1"/>
    </row>
    <row r="22">
      <c r="A22" s="25">
        <v>10</v>
      </c>
      <c r="B22" s="41" t="s">
        <v>27</v>
      </c>
      <c r="C22" s="74">
        <v>42445</v>
      </c>
      <c r="D22" s="33">
        <v>6.4199999999999999</v>
      </c>
      <c r="E22" s="44" t="s">
        <v>21</v>
      </c>
      <c r="F22" s="30">
        <v>8</v>
      </c>
      <c r="G22" s="1"/>
    </row>
    <row r="23" ht="14.25" customHeight="1">
      <c r="A23" s="25">
        <v>11</v>
      </c>
      <c r="B23" s="41" t="s">
        <v>48</v>
      </c>
      <c r="C23" s="74">
        <v>42772</v>
      </c>
      <c r="D23" s="33">
        <v>6.4500000000000002</v>
      </c>
      <c r="E23" s="44" t="s">
        <v>21</v>
      </c>
      <c r="F23" s="30">
        <v>9</v>
      </c>
      <c r="G23" s="1"/>
    </row>
    <row r="24">
      <c r="A24" s="25">
        <v>12</v>
      </c>
      <c r="B24" s="26" t="s">
        <v>20</v>
      </c>
      <c r="C24" s="256">
        <v>43028</v>
      </c>
      <c r="D24" s="33">
        <v>6.4500000000000002</v>
      </c>
      <c r="E24" s="34" t="s">
        <v>21</v>
      </c>
      <c r="F24" s="30">
        <v>9</v>
      </c>
      <c r="G24" s="1"/>
    </row>
    <row r="25" ht="13.5" customHeight="1">
      <c r="A25" s="25">
        <v>13</v>
      </c>
      <c r="B25" s="47" t="s">
        <v>40</v>
      </c>
      <c r="C25" s="75">
        <v>42908</v>
      </c>
      <c r="D25" s="49">
        <v>6.4699999999999998</v>
      </c>
      <c r="E25" s="54" t="s">
        <v>21</v>
      </c>
      <c r="F25" s="50">
        <v>10</v>
      </c>
      <c r="G25" s="1"/>
    </row>
    <row r="26" ht="13.5" customHeight="1">
      <c r="A26" s="25">
        <v>14</v>
      </c>
      <c r="B26" s="41" t="s">
        <v>43</v>
      </c>
      <c r="C26" s="74">
        <v>42397</v>
      </c>
      <c r="D26" s="33">
        <v>6.4900000000000002</v>
      </c>
      <c r="E26" s="44" t="s">
        <v>21</v>
      </c>
      <c r="F26" s="30">
        <v>11</v>
      </c>
      <c r="G26" s="1"/>
    </row>
    <row r="27" ht="12.75" customHeight="1">
      <c r="A27" s="25">
        <v>15</v>
      </c>
      <c r="B27" s="41" t="s">
        <v>49</v>
      </c>
      <c r="C27" s="74">
        <v>42808</v>
      </c>
      <c r="D27" s="33">
        <v>6.4900000000000002</v>
      </c>
      <c r="E27" s="44" t="s">
        <v>21</v>
      </c>
      <c r="F27" s="30">
        <v>11</v>
      </c>
      <c r="G27" s="1"/>
    </row>
    <row r="28" ht="13.5" customHeight="1">
      <c r="A28" s="25">
        <v>16</v>
      </c>
      <c r="B28" s="259" t="s">
        <v>39</v>
      </c>
      <c r="C28" s="88">
        <v>43095</v>
      </c>
      <c r="D28" s="33">
        <v>6.5</v>
      </c>
      <c r="E28" s="34" t="s">
        <v>21</v>
      </c>
      <c r="F28" s="50">
        <v>12</v>
      </c>
      <c r="G28" s="1"/>
    </row>
    <row r="29">
      <c r="A29" s="25">
        <v>17</v>
      </c>
      <c r="B29" s="271" t="s">
        <v>41</v>
      </c>
      <c r="C29" s="272">
        <v>42660</v>
      </c>
      <c r="D29" s="33">
        <v>6.5099999999999998</v>
      </c>
      <c r="E29" s="102" t="s">
        <v>33</v>
      </c>
      <c r="F29" s="30">
        <v>13</v>
      </c>
      <c r="G29" s="1"/>
    </row>
    <row r="30">
      <c r="A30" s="99">
        <v>18</v>
      </c>
      <c r="B30" s="47" t="s">
        <v>31</v>
      </c>
      <c r="C30" s="75">
        <v>42946</v>
      </c>
      <c r="D30" s="49">
        <v>6.5199999999999996</v>
      </c>
      <c r="E30" s="34" t="s">
        <v>21</v>
      </c>
      <c r="F30" s="30">
        <v>14</v>
      </c>
      <c r="G30" s="1"/>
    </row>
    <row r="31">
      <c r="A31" s="99">
        <v>19</v>
      </c>
      <c r="B31" s="47" t="s">
        <v>37</v>
      </c>
      <c r="C31" s="88">
        <v>43026</v>
      </c>
      <c r="D31" s="33">
        <v>7.0999999999999996</v>
      </c>
      <c r="E31" s="76" t="s">
        <v>21</v>
      </c>
      <c r="F31" s="50">
        <v>15</v>
      </c>
      <c r="G31" s="1"/>
    </row>
    <row r="32">
      <c r="A32" s="99">
        <v>20</v>
      </c>
      <c r="B32" s="47" t="s">
        <v>36</v>
      </c>
      <c r="C32" s="75">
        <v>42934</v>
      </c>
      <c r="D32" s="49">
        <v>7.1200000000000001</v>
      </c>
      <c r="E32" s="34" t="s">
        <v>21</v>
      </c>
      <c r="F32" s="50">
        <v>15</v>
      </c>
      <c r="G32" s="1"/>
    </row>
    <row r="33">
      <c r="A33" s="99">
        <v>21</v>
      </c>
      <c r="B33" s="87" t="s">
        <v>42</v>
      </c>
      <c r="C33" s="88">
        <v>43075</v>
      </c>
      <c r="D33" s="33">
        <v>7.1500000000000004</v>
      </c>
      <c r="E33" s="34" t="s">
        <v>21</v>
      </c>
      <c r="F33" s="50">
        <v>17</v>
      </c>
      <c r="G33" s="1"/>
    </row>
    <row r="34">
      <c r="A34" s="99">
        <v>22</v>
      </c>
      <c r="B34" s="47" t="s">
        <v>38</v>
      </c>
      <c r="C34" s="75">
        <v>42853</v>
      </c>
      <c r="D34" s="62">
        <v>7.21</v>
      </c>
      <c r="E34" s="54" t="s">
        <v>21</v>
      </c>
      <c r="F34" s="50">
        <v>18</v>
      </c>
      <c r="G34" s="1"/>
    </row>
    <row r="35">
      <c r="A35" s="99">
        <v>23</v>
      </c>
      <c r="B35" s="47" t="s">
        <v>28</v>
      </c>
      <c r="C35" s="75">
        <v>42129</v>
      </c>
      <c r="D35" s="49">
        <v>7.2199999999999998</v>
      </c>
      <c r="E35" s="101" t="s">
        <v>21</v>
      </c>
      <c r="F35" s="50">
        <v>19</v>
      </c>
      <c r="G35" s="1"/>
    </row>
    <row r="36">
      <c r="A36" s="99">
        <v>24</v>
      </c>
      <c r="B36" s="41" t="s">
        <v>45</v>
      </c>
      <c r="C36" s="74">
        <v>42640</v>
      </c>
      <c r="D36" s="33">
        <v>7.2400000000000002</v>
      </c>
      <c r="E36" s="273" t="s">
        <v>21</v>
      </c>
      <c r="F36" s="30">
        <v>20</v>
      </c>
      <c r="G36" s="1"/>
    </row>
    <row r="37">
      <c r="A37" s="99">
        <v>25</v>
      </c>
      <c r="B37" s="41" t="s">
        <v>34</v>
      </c>
      <c r="C37" s="74">
        <v>42822</v>
      </c>
      <c r="D37" s="33">
        <v>7.2400000000000002</v>
      </c>
      <c r="E37" s="274" t="s">
        <v>21</v>
      </c>
      <c r="F37" s="30">
        <v>20</v>
      </c>
      <c r="G37" s="1"/>
    </row>
    <row r="38">
      <c r="A38" s="122">
        <v>26</v>
      </c>
      <c r="B38" s="41" t="s">
        <v>52</v>
      </c>
      <c r="C38" s="74">
        <v>42392</v>
      </c>
      <c r="D38" s="33">
        <v>7.4000000000000004</v>
      </c>
      <c r="E38" s="275" t="s">
        <v>44</v>
      </c>
      <c r="F38" s="30">
        <v>29</v>
      </c>
      <c r="G38" s="1"/>
    </row>
    <row r="39">
      <c r="A39" s="122">
        <v>27</v>
      </c>
      <c r="B39" s="41" t="s">
        <v>51</v>
      </c>
      <c r="C39" s="74">
        <v>42525</v>
      </c>
      <c r="D39" s="33">
        <v>8.0600000000000005</v>
      </c>
      <c r="E39" s="276" t="s">
        <v>44</v>
      </c>
      <c r="F39" s="30">
        <v>29</v>
      </c>
      <c r="G39" s="1"/>
    </row>
    <row r="40">
      <c r="A40" s="122">
        <v>28</v>
      </c>
      <c r="B40" s="41" t="s">
        <v>53</v>
      </c>
      <c r="C40" s="74">
        <v>42542</v>
      </c>
      <c r="D40" s="33">
        <v>8.1099999999999994</v>
      </c>
      <c r="E40" s="276" t="s">
        <v>44</v>
      </c>
      <c r="F40" s="30">
        <v>29</v>
      </c>
      <c r="G40" s="1"/>
    </row>
    <row r="41">
      <c r="A41" s="122">
        <v>29</v>
      </c>
      <c r="B41" s="41" t="s">
        <v>50</v>
      </c>
      <c r="C41" s="74">
        <v>42677</v>
      </c>
      <c r="D41" s="33">
        <v>8.3000000000000007</v>
      </c>
      <c r="E41" s="276" t="s">
        <v>44</v>
      </c>
      <c r="F41" s="30">
        <v>29</v>
      </c>
      <c r="G41" s="1"/>
    </row>
    <row r="42">
      <c r="A42" s="1"/>
      <c r="B42" s="1"/>
      <c r="C42" s="1"/>
      <c r="D42" s="1"/>
      <c r="E42" s="1"/>
      <c r="F42" s="1"/>
      <c r="G42" s="1"/>
    </row>
    <row r="43" ht="15">
      <c r="A43" s="1"/>
      <c r="B43" s="260" t="s">
        <v>90</v>
      </c>
      <c r="C43" s="260"/>
      <c r="D43" s="260"/>
      <c r="E43" s="260"/>
      <c r="F43" s="260"/>
      <c r="G43" s="260"/>
    </row>
    <row r="44" ht="15">
      <c r="A44" s="1"/>
      <c r="B44" s="260" t="s">
        <v>91</v>
      </c>
      <c r="C44" s="260"/>
      <c r="D44" s="260"/>
      <c r="E44" s="260"/>
      <c r="F44" s="260"/>
      <c r="G44" s="1"/>
    </row>
    <row r="45" ht="15">
      <c r="A45" s="1"/>
      <c r="B45" s="260" t="s">
        <v>92</v>
      </c>
      <c r="C45" s="260"/>
      <c r="D45" s="260"/>
      <c r="E45" s="260"/>
      <c r="F45" s="260"/>
      <c r="G45" s="1"/>
    </row>
    <row r="46">
      <c r="A46" s="1"/>
      <c r="B46" s="1"/>
      <c r="C46" s="1"/>
      <c r="D46" s="1"/>
      <c r="E46" s="1"/>
      <c r="F46" s="1"/>
      <c r="G46" s="1"/>
    </row>
  </sheetData>
  <sortState ref="B15:F43">
    <sortCondition ref="D15:D43"/>
  </sortState>
  <mergeCells count="15">
    <mergeCell ref="A1:F1"/>
    <mergeCell ref="A2:F2"/>
    <mergeCell ref="A3:F3"/>
    <mergeCell ref="A5:F5"/>
    <mergeCell ref="A6:F6"/>
    <mergeCell ref="A7:C7"/>
    <mergeCell ref="A8:C8"/>
    <mergeCell ref="A10:A12"/>
    <mergeCell ref="B10:B12"/>
    <mergeCell ref="C10:C12"/>
    <mergeCell ref="D10:F11"/>
    <mergeCell ref="H11:I11"/>
    <mergeCell ref="B43:G43"/>
    <mergeCell ref="B44:F44"/>
    <mergeCell ref="B45:F45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4" zoomScale="100" workbookViewId="0">
      <selection activeCell="I13" activeCellId="0" sqref="I13"/>
    </sheetView>
  </sheetViews>
  <sheetFormatPr defaultColWidth="9" defaultRowHeight="14.25" outlineLevelCol="6"/>
  <cols>
    <col customWidth="1" min="1" max="1" width="4"/>
    <col customWidth="1" min="2" max="2" width="31.428571428571399"/>
    <col customWidth="1" min="3" max="3" width="12.5714285714286"/>
    <col customWidth="1" min="4" max="4" width="12"/>
    <col customWidth="1" min="5" max="5" width="12.5714285714286"/>
    <col customWidth="1" min="6" max="6" width="14.4285714285714"/>
    <col min="7" max="9" width="9.1428571428571406"/>
    <col customWidth="1" min="10" max="10" width="11.5714285714286"/>
    <col min="11" max="16384" width="9.1428571428571406"/>
  </cols>
  <sheetData>
    <row r="1">
      <c r="A1" s="248" t="s">
        <v>83</v>
      </c>
      <c r="B1" s="248"/>
      <c r="C1" s="248"/>
      <c r="D1" s="248"/>
      <c r="E1" s="248"/>
      <c r="F1" s="248"/>
      <c r="G1" s="1"/>
    </row>
    <row r="2">
      <c r="A2" s="248" t="s">
        <v>84</v>
      </c>
      <c r="B2" s="248"/>
      <c r="C2" s="248"/>
      <c r="D2" s="248"/>
      <c r="E2" s="248"/>
      <c r="F2" s="248"/>
      <c r="G2" s="1"/>
    </row>
    <row r="3" ht="15">
      <c r="A3" s="3" t="s">
        <v>85</v>
      </c>
      <c r="B3" s="3"/>
      <c r="C3" s="3"/>
      <c r="D3" s="3"/>
      <c r="E3" s="3"/>
      <c r="F3" s="3"/>
      <c r="G3" s="1"/>
    </row>
    <row r="4" ht="15">
      <c r="A4" s="3"/>
      <c r="B4" s="3"/>
      <c r="C4" s="3"/>
      <c r="D4" s="3"/>
      <c r="E4" s="3"/>
      <c r="F4" s="3"/>
      <c r="G4" s="1"/>
    </row>
    <row r="5" ht="33.75" customHeight="1">
      <c r="A5" s="248" t="s">
        <v>86</v>
      </c>
      <c r="B5" s="248"/>
      <c r="C5" s="248"/>
      <c r="D5" s="248"/>
      <c r="E5" s="248"/>
      <c r="F5" s="248"/>
      <c r="G5" s="1"/>
    </row>
    <row r="6" ht="15">
      <c r="A6" s="4" t="s">
        <v>87</v>
      </c>
      <c r="B6" s="4"/>
      <c r="C6" s="4"/>
      <c r="D6" s="4"/>
      <c r="E6" s="4"/>
      <c r="F6" s="4"/>
      <c r="G6" s="1"/>
    </row>
    <row r="7" ht="15">
      <c r="A7" s="4" t="s">
        <v>88</v>
      </c>
      <c r="B7" s="4"/>
      <c r="C7" s="4"/>
      <c r="D7" s="249"/>
      <c r="E7" s="249"/>
      <c r="F7" s="249"/>
      <c r="G7" s="1"/>
    </row>
    <row r="8" ht="15">
      <c r="A8" s="4" t="s">
        <v>89</v>
      </c>
      <c r="B8" s="4"/>
      <c r="C8" s="4"/>
      <c r="D8" s="249"/>
      <c r="E8" s="249"/>
      <c r="F8" s="249"/>
      <c r="G8" s="1"/>
    </row>
    <row r="9">
      <c r="A9" s="7" t="s">
        <v>3</v>
      </c>
      <c r="B9" s="7" t="s">
        <v>4</v>
      </c>
      <c r="C9" s="7" t="s">
        <v>5</v>
      </c>
      <c r="D9" s="252" t="s">
        <v>93</v>
      </c>
      <c r="E9" s="252"/>
      <c r="F9" s="252"/>
      <c r="G9" s="1"/>
    </row>
    <row r="10" ht="17.25" customHeight="1">
      <c r="A10" s="253"/>
      <c r="B10" s="13"/>
      <c r="C10" s="13"/>
      <c r="D10" s="252"/>
      <c r="E10" s="252"/>
      <c r="F10" s="252"/>
      <c r="G10" s="1"/>
    </row>
    <row r="11">
      <c r="A11" s="254"/>
      <c r="B11" s="13"/>
      <c r="C11" s="13"/>
      <c r="D11" s="21" t="s">
        <v>17</v>
      </c>
      <c r="E11" s="21" t="s">
        <v>62</v>
      </c>
      <c r="F11" s="21" t="s">
        <v>19</v>
      </c>
      <c r="G11" s="1"/>
    </row>
    <row r="12">
      <c r="A12" s="25">
        <v>1</v>
      </c>
      <c r="B12" s="41" t="s">
        <v>34</v>
      </c>
      <c r="C12" s="42">
        <v>42822</v>
      </c>
      <c r="D12" s="109">
        <v>7</v>
      </c>
      <c r="E12" s="107" t="s">
        <v>21</v>
      </c>
      <c r="F12" s="277">
        <v>1</v>
      </c>
      <c r="G12" s="1"/>
    </row>
    <row r="13">
      <c r="A13" s="25">
        <v>2</v>
      </c>
      <c r="B13" s="47" t="s">
        <v>37</v>
      </c>
      <c r="C13" s="278">
        <v>43026</v>
      </c>
      <c r="D13" s="49">
        <v>8.2100000000000009</v>
      </c>
      <c r="E13" s="279" t="s">
        <v>21</v>
      </c>
      <c r="F13" s="280">
        <v>2</v>
      </c>
      <c r="G13" s="1"/>
    </row>
    <row r="14">
      <c r="A14" s="25">
        <v>3</v>
      </c>
      <c r="B14" s="47" t="s">
        <v>31</v>
      </c>
      <c r="C14" s="48">
        <v>42946</v>
      </c>
      <c r="D14" s="49">
        <v>8.3699999999999992</v>
      </c>
      <c r="E14" s="279" t="s">
        <v>21</v>
      </c>
      <c r="F14" s="277">
        <v>3</v>
      </c>
      <c r="G14" s="1"/>
    </row>
    <row r="15">
      <c r="A15" s="25">
        <v>4</v>
      </c>
      <c r="B15" s="47" t="s">
        <v>28</v>
      </c>
      <c r="C15" s="48">
        <v>42129</v>
      </c>
      <c r="D15" s="49">
        <v>8.3699999999999992</v>
      </c>
      <c r="E15" s="54" t="s">
        <v>21</v>
      </c>
      <c r="F15" s="280">
        <v>3</v>
      </c>
      <c r="G15" s="1"/>
    </row>
    <row r="16">
      <c r="A16" s="25">
        <v>5</v>
      </c>
      <c r="B16" s="281" t="s">
        <v>35</v>
      </c>
      <c r="C16" s="282">
        <v>42698</v>
      </c>
      <c r="D16" s="62">
        <v>8.3900000000000006</v>
      </c>
      <c r="E16" s="283" t="s">
        <v>21</v>
      </c>
      <c r="F16" s="284">
        <v>4</v>
      </c>
      <c r="G16" s="1"/>
    </row>
    <row r="17">
      <c r="A17" s="25">
        <v>6</v>
      </c>
      <c r="B17" s="41" t="s">
        <v>41</v>
      </c>
      <c r="C17" s="74">
        <v>42660</v>
      </c>
      <c r="D17" s="109">
        <v>8.4000000000000004</v>
      </c>
      <c r="E17" s="104" t="s">
        <v>33</v>
      </c>
      <c r="F17" s="25">
        <v>5</v>
      </c>
      <c r="G17" s="1"/>
    </row>
    <row r="18">
      <c r="A18" s="25">
        <v>7</v>
      </c>
      <c r="B18" s="47" t="s">
        <v>38</v>
      </c>
      <c r="C18" s="75">
        <v>42853</v>
      </c>
      <c r="D18" s="49">
        <v>8.4399999999999995</v>
      </c>
      <c r="E18" s="52" t="s">
        <v>21</v>
      </c>
      <c r="F18" s="255">
        <v>6</v>
      </c>
      <c r="G18" s="1"/>
    </row>
    <row r="19">
      <c r="A19" s="25">
        <v>8</v>
      </c>
      <c r="B19" s="41" t="s">
        <v>22</v>
      </c>
      <c r="C19" s="74">
        <v>42621</v>
      </c>
      <c r="D19" s="109">
        <v>8.5099999999999998</v>
      </c>
      <c r="E19" s="104" t="s">
        <v>21</v>
      </c>
      <c r="F19" s="25">
        <v>7</v>
      </c>
      <c r="G19" s="1"/>
    </row>
    <row r="20">
      <c r="A20" s="25">
        <v>9</v>
      </c>
      <c r="B20" s="47" t="s">
        <v>26</v>
      </c>
      <c r="C20" s="75">
        <v>42960</v>
      </c>
      <c r="D20" s="109">
        <v>8.8000000000000007</v>
      </c>
      <c r="E20" s="52" t="s">
        <v>21</v>
      </c>
      <c r="F20" s="255">
        <v>8</v>
      </c>
      <c r="G20" s="1"/>
    </row>
    <row r="21">
      <c r="A21" s="25">
        <v>10</v>
      </c>
      <c r="B21" s="26" t="s">
        <v>20</v>
      </c>
      <c r="C21" s="256">
        <v>43028</v>
      </c>
      <c r="D21" s="109">
        <v>8.8800000000000008</v>
      </c>
      <c r="E21" s="257" t="s">
        <v>21</v>
      </c>
      <c r="F21" s="25">
        <v>9</v>
      </c>
      <c r="G21" s="1"/>
    </row>
    <row r="22" ht="14.25" customHeight="1">
      <c r="A22" s="25">
        <v>11</v>
      </c>
      <c r="B22" s="259" t="s">
        <v>39</v>
      </c>
      <c r="C22" s="258">
        <v>43095</v>
      </c>
      <c r="D22" s="49">
        <v>9.1999999999999993</v>
      </c>
      <c r="E22" s="257" t="s">
        <v>21</v>
      </c>
      <c r="F22" s="255">
        <v>10</v>
      </c>
      <c r="G22" s="1"/>
    </row>
    <row r="23">
      <c r="A23" s="25">
        <v>12</v>
      </c>
      <c r="B23" s="47" t="s">
        <v>24</v>
      </c>
      <c r="C23" s="75" t="s">
        <v>25</v>
      </c>
      <c r="D23" s="49">
        <v>9.2599999999999998</v>
      </c>
      <c r="E23" s="52" t="s">
        <v>21</v>
      </c>
      <c r="F23" s="255">
        <v>11</v>
      </c>
      <c r="G23" s="1"/>
    </row>
    <row r="24" ht="13.5" customHeight="1">
      <c r="A24" s="25">
        <v>13</v>
      </c>
      <c r="B24" s="47" t="s">
        <v>40</v>
      </c>
      <c r="C24" s="75">
        <v>42908</v>
      </c>
      <c r="D24" s="49">
        <v>9.3399999999999999</v>
      </c>
      <c r="E24" s="52" t="s">
        <v>21</v>
      </c>
      <c r="F24" s="255">
        <v>12</v>
      </c>
      <c r="G24" s="1"/>
    </row>
    <row r="25" ht="13.5" customHeight="1">
      <c r="A25" s="25">
        <v>14</v>
      </c>
      <c r="B25" s="47" t="s">
        <v>29</v>
      </c>
      <c r="C25" s="75">
        <v>42828</v>
      </c>
      <c r="D25" s="49">
        <v>9.3399999999999999</v>
      </c>
      <c r="E25" s="257" t="s">
        <v>21</v>
      </c>
      <c r="F25" s="255">
        <v>12</v>
      </c>
      <c r="G25" s="1"/>
    </row>
    <row r="26" ht="12.75" customHeight="1">
      <c r="A26" s="25">
        <v>15</v>
      </c>
      <c r="B26" s="47" t="s">
        <v>36</v>
      </c>
      <c r="C26" s="75">
        <v>42934</v>
      </c>
      <c r="D26" s="49">
        <v>9.3800000000000008</v>
      </c>
      <c r="E26" s="257" t="s">
        <v>21</v>
      </c>
      <c r="F26" s="255">
        <v>13</v>
      </c>
      <c r="G26" s="1"/>
    </row>
    <row r="27" ht="13.5" customHeight="1">
      <c r="A27" s="25">
        <v>16</v>
      </c>
      <c r="B27" s="41" t="s">
        <v>43</v>
      </c>
      <c r="C27" s="74">
        <v>42397</v>
      </c>
      <c r="D27" s="109">
        <v>9.4399999999999995</v>
      </c>
      <c r="E27" s="104" t="s">
        <v>21</v>
      </c>
      <c r="F27" s="25">
        <v>14</v>
      </c>
      <c r="G27" s="1"/>
    </row>
    <row r="28">
      <c r="A28" s="25">
        <v>17</v>
      </c>
      <c r="B28" s="271" t="s">
        <v>45</v>
      </c>
      <c r="C28" s="272">
        <v>42640</v>
      </c>
      <c r="D28" s="118">
        <v>9.5700000000000003</v>
      </c>
      <c r="E28" s="104" t="s">
        <v>21</v>
      </c>
      <c r="F28" s="25">
        <v>15</v>
      </c>
      <c r="G28" s="1"/>
    </row>
    <row r="29">
      <c r="A29" s="99">
        <v>18</v>
      </c>
      <c r="B29" s="41" t="s">
        <v>32</v>
      </c>
      <c r="C29" s="74">
        <v>42750</v>
      </c>
      <c r="D29" s="118">
        <v>9.7599999999999998</v>
      </c>
      <c r="E29" s="104" t="s">
        <v>21</v>
      </c>
      <c r="F29" s="25">
        <v>16</v>
      </c>
      <c r="G29" s="1"/>
    </row>
    <row r="30">
      <c r="A30" s="99">
        <v>19</v>
      </c>
      <c r="B30" s="41" t="s">
        <v>23</v>
      </c>
      <c r="C30" s="74">
        <v>42411</v>
      </c>
      <c r="D30" s="109">
        <v>9.9600000000000009</v>
      </c>
      <c r="E30" s="104" t="s">
        <v>21</v>
      </c>
      <c r="F30" s="25">
        <v>17</v>
      </c>
      <c r="G30" s="1"/>
    </row>
    <row r="31">
      <c r="A31" s="99">
        <v>20</v>
      </c>
      <c r="B31" s="41" t="s">
        <v>27</v>
      </c>
      <c r="C31" s="74">
        <v>42445</v>
      </c>
      <c r="D31" s="109">
        <v>10.08</v>
      </c>
      <c r="E31" s="104" t="s">
        <v>21</v>
      </c>
      <c r="F31" s="25">
        <v>18</v>
      </c>
      <c r="G31" s="1"/>
    </row>
    <row r="32">
      <c r="A32" s="99">
        <v>21</v>
      </c>
      <c r="B32" s="87" t="s">
        <v>42</v>
      </c>
      <c r="C32" s="258">
        <v>43075</v>
      </c>
      <c r="D32" s="109">
        <v>10.1</v>
      </c>
      <c r="E32" s="257" t="s">
        <v>21</v>
      </c>
      <c r="F32" s="255">
        <v>19</v>
      </c>
      <c r="G32" s="1"/>
    </row>
    <row r="33">
      <c r="A33" s="99">
        <v>22</v>
      </c>
      <c r="B33" s="41" t="s">
        <v>30</v>
      </c>
      <c r="C33" s="74">
        <v>42518</v>
      </c>
      <c r="D33" s="118">
        <v>10.199999999999999</v>
      </c>
      <c r="E33" s="285" t="s">
        <v>21</v>
      </c>
      <c r="F33" s="25">
        <v>20</v>
      </c>
      <c r="G33" s="1"/>
    </row>
    <row r="34">
      <c r="A34" s="99">
        <v>23</v>
      </c>
      <c r="B34" s="41" t="s">
        <v>52</v>
      </c>
      <c r="C34" s="74">
        <v>42392</v>
      </c>
      <c r="D34" s="109">
        <v>10.27</v>
      </c>
      <c r="E34" s="286" t="s">
        <v>21</v>
      </c>
      <c r="F34" s="25">
        <v>21</v>
      </c>
      <c r="G34" s="1"/>
    </row>
    <row r="35">
      <c r="A35" s="99">
        <v>24</v>
      </c>
      <c r="B35" s="41" t="s">
        <v>46</v>
      </c>
      <c r="C35" s="74">
        <v>42674</v>
      </c>
      <c r="D35" s="114">
        <v>10.289999999999999</v>
      </c>
      <c r="E35" s="104" t="s">
        <v>21</v>
      </c>
      <c r="F35" s="25">
        <v>22</v>
      </c>
      <c r="G35" s="1"/>
    </row>
    <row r="36">
      <c r="A36" s="99">
        <v>25</v>
      </c>
      <c r="B36" s="41" t="s">
        <v>50</v>
      </c>
      <c r="C36" s="74">
        <v>42677</v>
      </c>
      <c r="D36" s="118">
        <v>10.6</v>
      </c>
      <c r="E36" s="287" t="s">
        <v>44</v>
      </c>
      <c r="F36" s="25">
        <v>29</v>
      </c>
      <c r="G36" s="1"/>
    </row>
    <row r="37">
      <c r="A37" s="122">
        <v>26</v>
      </c>
      <c r="B37" s="41" t="s">
        <v>49</v>
      </c>
      <c r="C37" s="74">
        <v>42808</v>
      </c>
      <c r="D37" s="109">
        <v>10.74</v>
      </c>
      <c r="E37" s="288" t="s">
        <v>44</v>
      </c>
      <c r="F37" s="25">
        <v>29</v>
      </c>
      <c r="G37" s="1"/>
    </row>
    <row r="38">
      <c r="A38" s="122">
        <v>27</v>
      </c>
      <c r="B38" s="41" t="s">
        <v>51</v>
      </c>
      <c r="C38" s="74">
        <v>42525</v>
      </c>
      <c r="D38" s="109">
        <v>10.92</v>
      </c>
      <c r="E38" s="288" t="s">
        <v>44</v>
      </c>
      <c r="F38" s="25">
        <v>29</v>
      </c>
      <c r="G38" s="1"/>
    </row>
    <row r="39" ht="13.5" customHeight="1">
      <c r="A39" s="122">
        <v>28</v>
      </c>
      <c r="B39" s="41" t="s">
        <v>48</v>
      </c>
      <c r="C39" s="74">
        <v>42772</v>
      </c>
      <c r="D39" s="109">
        <v>11.08</v>
      </c>
      <c r="E39" s="287" t="s">
        <v>44</v>
      </c>
      <c r="F39" s="25">
        <v>29</v>
      </c>
      <c r="G39" s="1"/>
    </row>
    <row r="40">
      <c r="A40" s="122">
        <v>29</v>
      </c>
      <c r="B40" s="41" t="s">
        <v>53</v>
      </c>
      <c r="C40" s="74">
        <v>42542</v>
      </c>
      <c r="D40" s="109">
        <v>11.859999999999999</v>
      </c>
      <c r="E40" s="287" t="s">
        <v>44</v>
      </c>
      <c r="F40" s="25">
        <v>29</v>
      </c>
      <c r="G40" s="1"/>
    </row>
    <row r="41">
      <c r="A41" s="1"/>
      <c r="B41" s="1"/>
      <c r="C41" s="1"/>
      <c r="D41" s="1"/>
      <c r="E41" s="1"/>
      <c r="F41" s="1"/>
      <c r="G41" s="1"/>
    </row>
    <row r="42" ht="15">
      <c r="A42" s="1"/>
      <c r="B42" s="260" t="s">
        <v>90</v>
      </c>
      <c r="C42" s="260"/>
      <c r="D42" s="260"/>
      <c r="E42" s="260"/>
      <c r="F42" s="260"/>
      <c r="G42" s="260"/>
    </row>
    <row r="43" ht="15">
      <c r="A43" s="1"/>
      <c r="B43" s="260" t="s">
        <v>91</v>
      </c>
      <c r="C43" s="260"/>
      <c r="D43" s="260"/>
      <c r="E43" s="260"/>
      <c r="F43" s="260"/>
      <c r="G43" s="1"/>
    </row>
    <row r="44" ht="15">
      <c r="A44" s="1"/>
      <c r="B44" s="260" t="s">
        <v>92</v>
      </c>
      <c r="C44" s="260"/>
      <c r="D44" s="260"/>
      <c r="E44" s="260"/>
      <c r="F44" s="260"/>
      <c r="G44" s="1"/>
    </row>
    <row r="45">
      <c r="A45" s="1"/>
      <c r="B45" s="1"/>
      <c r="C45" s="1"/>
      <c r="D45" s="1"/>
      <c r="E45" s="1"/>
      <c r="F45" s="1"/>
      <c r="G45" s="1"/>
    </row>
  </sheetData>
  <sortState ref="B74:F102">
    <sortCondition ref="D74:D102"/>
  </sortState>
  <mergeCells count="14">
    <mergeCell ref="A1:F1"/>
    <mergeCell ref="A2:F2"/>
    <mergeCell ref="A3:F3"/>
    <mergeCell ref="A5:F5"/>
    <mergeCell ref="A6:F6"/>
    <mergeCell ref="A7:C7"/>
    <mergeCell ref="A8:C8"/>
    <mergeCell ref="A9:A11"/>
    <mergeCell ref="B9:B11"/>
    <mergeCell ref="C9:C11"/>
    <mergeCell ref="D9:F10"/>
    <mergeCell ref="B42:G42"/>
    <mergeCell ref="B43:F43"/>
    <mergeCell ref="B44:F4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7" zoomScale="100" workbookViewId="0">
      <selection activeCell="F13" activeCellId="0" sqref="F13"/>
    </sheetView>
  </sheetViews>
  <sheetFormatPr defaultColWidth="9" defaultRowHeight="14.25"/>
  <cols>
    <col customWidth="1" min="1" max="1" width="4"/>
    <col customWidth="1" min="2" max="2" width="30.428571428571399"/>
    <col customWidth="1" min="3" max="3" width="12.5714285714286"/>
    <col min="4" max="4" style="145" width="9.1428571428571406"/>
    <col customWidth="1" min="5" max="5" style="145" width="13.4285714285714"/>
    <col customWidth="1" min="6" max="6" width="11.8571428571429"/>
    <col min="7" max="9" width="9.1428571428571406"/>
    <col customWidth="1" min="10" max="10" width="11.5714285714286"/>
    <col min="11" max="16384" width="9.1428571428571406"/>
  </cols>
  <sheetData>
    <row r="1">
      <c r="A1" s="248" t="s">
        <v>83</v>
      </c>
      <c r="B1" s="248"/>
      <c r="C1" s="248"/>
      <c r="D1" s="248"/>
      <c r="E1" s="248"/>
      <c r="F1" s="248"/>
      <c r="G1" s="1"/>
    </row>
    <row r="2">
      <c r="A2" s="248" t="s">
        <v>94</v>
      </c>
      <c r="B2" s="248"/>
      <c r="C2" s="248"/>
      <c r="D2" s="248"/>
      <c r="E2" s="248"/>
      <c r="F2" s="248"/>
      <c r="G2" s="1"/>
    </row>
    <row r="3" ht="15">
      <c r="A3" s="3" t="s">
        <v>95</v>
      </c>
      <c r="B3" s="3"/>
      <c r="C3" s="3"/>
      <c r="D3" s="3"/>
      <c r="E3" s="3"/>
      <c r="F3" s="3"/>
      <c r="G3" s="1"/>
    </row>
    <row r="4" ht="15">
      <c r="A4" s="3"/>
      <c r="B4" s="3"/>
      <c r="C4" s="3"/>
      <c r="D4" s="3"/>
      <c r="E4" s="3"/>
      <c r="F4" s="3"/>
      <c r="G4" s="1"/>
    </row>
    <row r="5" ht="33.75" customHeight="1">
      <c r="A5" s="248" t="s">
        <v>86</v>
      </c>
      <c r="B5" s="248"/>
      <c r="C5" s="248"/>
      <c r="D5" s="248"/>
      <c r="E5" s="248"/>
      <c r="F5" s="248"/>
      <c r="G5" s="1"/>
    </row>
    <row r="6" ht="15">
      <c r="A6" s="4" t="s">
        <v>96</v>
      </c>
      <c r="B6" s="4"/>
      <c r="C6" s="4"/>
      <c r="D6" s="4"/>
      <c r="E6" s="4"/>
      <c r="F6" s="4"/>
      <c r="G6" s="1"/>
    </row>
    <row r="7" ht="15">
      <c r="A7" s="4" t="s">
        <v>88</v>
      </c>
      <c r="B7" s="4"/>
      <c r="C7" s="4"/>
      <c r="D7" s="4"/>
      <c r="E7" s="4"/>
      <c r="F7" s="4"/>
      <c r="G7" s="1"/>
    </row>
    <row r="8" ht="15.75" customHeight="1">
      <c r="A8" s="289" t="s">
        <v>97</v>
      </c>
      <c r="B8" s="289"/>
      <c r="C8" s="289"/>
      <c r="D8" s="251"/>
      <c r="E8" s="251"/>
      <c r="F8" s="251"/>
      <c r="G8" s="1"/>
    </row>
    <row r="9" ht="13.5" customHeight="1">
      <c r="A9" s="7" t="s">
        <v>3</v>
      </c>
      <c r="B9" s="7" t="s">
        <v>4</v>
      </c>
      <c r="C9" s="7" t="s">
        <v>5</v>
      </c>
      <c r="D9" s="262" t="s">
        <v>13</v>
      </c>
      <c r="E9" s="263"/>
      <c r="F9" s="264"/>
      <c r="G9" s="1"/>
    </row>
    <row r="10" ht="12" customHeight="1">
      <c r="A10" s="253"/>
      <c r="B10" s="13"/>
      <c r="C10" s="13"/>
      <c r="D10" s="290"/>
      <c r="E10" s="291"/>
      <c r="F10" s="292"/>
      <c r="G10" s="1"/>
    </row>
    <row r="11" ht="12" hidden="1" customHeight="1">
      <c r="A11" s="253"/>
      <c r="B11" s="13"/>
      <c r="C11" s="13"/>
      <c r="D11" s="290"/>
      <c r="E11" s="291"/>
      <c r="F11" s="292"/>
      <c r="G11" s="1"/>
    </row>
    <row r="12" ht="41.25" hidden="1" customHeight="1">
      <c r="A12" s="253"/>
      <c r="B12" s="13"/>
      <c r="C12" s="13"/>
      <c r="D12" s="290"/>
      <c r="E12" s="291"/>
      <c r="F12" s="292"/>
      <c r="G12" s="1"/>
      <c r="H12" s="19"/>
      <c r="I12" s="19"/>
    </row>
    <row r="13">
      <c r="A13" s="254"/>
      <c r="B13" s="13"/>
      <c r="C13" s="13"/>
      <c r="D13" s="252" t="s">
        <v>17</v>
      </c>
      <c r="E13" s="252" t="s">
        <v>62</v>
      </c>
      <c r="F13" s="252" t="s">
        <v>19</v>
      </c>
      <c r="G13" s="1"/>
    </row>
    <row r="14">
      <c r="A14" s="25">
        <v>1</v>
      </c>
      <c r="B14" s="41" t="s">
        <v>27</v>
      </c>
      <c r="C14" s="42">
        <v>42445</v>
      </c>
      <c r="D14" s="108">
        <v>170</v>
      </c>
      <c r="E14" s="104" t="s">
        <v>21</v>
      </c>
      <c r="F14" s="106">
        <v>1</v>
      </c>
      <c r="G14" s="1"/>
    </row>
    <row r="15">
      <c r="A15" s="25">
        <v>2</v>
      </c>
      <c r="B15" s="26" t="s">
        <v>20</v>
      </c>
      <c r="C15" s="27">
        <v>43028</v>
      </c>
      <c r="D15" s="108">
        <v>166</v>
      </c>
      <c r="E15" s="257" t="s">
        <v>21</v>
      </c>
      <c r="F15" s="106">
        <v>2</v>
      </c>
      <c r="G15" s="1"/>
    </row>
    <row r="16">
      <c r="A16" s="25">
        <v>3</v>
      </c>
      <c r="B16" s="41" t="s">
        <v>22</v>
      </c>
      <c r="C16" s="42">
        <v>42621</v>
      </c>
      <c r="D16" s="108">
        <v>162</v>
      </c>
      <c r="E16" s="104" t="s">
        <v>21</v>
      </c>
      <c r="F16" s="106">
        <v>3</v>
      </c>
      <c r="G16" s="1"/>
    </row>
    <row r="17">
      <c r="A17" s="25">
        <v>4</v>
      </c>
      <c r="B17" s="41" t="s">
        <v>23</v>
      </c>
      <c r="C17" s="42">
        <v>42411</v>
      </c>
      <c r="D17" s="108">
        <v>148</v>
      </c>
      <c r="E17" s="104" t="s">
        <v>21</v>
      </c>
      <c r="F17" s="106">
        <v>4</v>
      </c>
      <c r="G17" s="1"/>
    </row>
    <row r="18">
      <c r="A18" s="25">
        <v>5</v>
      </c>
      <c r="B18" s="60" t="s">
        <v>28</v>
      </c>
      <c r="C18" s="61">
        <v>42129</v>
      </c>
      <c r="D18" s="293">
        <v>148</v>
      </c>
      <c r="E18" s="66" t="s">
        <v>21</v>
      </c>
      <c r="F18" s="294">
        <v>4</v>
      </c>
      <c r="G18" s="1"/>
    </row>
    <row r="19">
      <c r="A19" s="25">
        <v>6</v>
      </c>
      <c r="B19" s="41" t="s">
        <v>30</v>
      </c>
      <c r="C19" s="74">
        <v>42518</v>
      </c>
      <c r="D19" s="108">
        <v>147</v>
      </c>
      <c r="E19" s="104" t="s">
        <v>21</v>
      </c>
      <c r="F19" s="106">
        <v>5</v>
      </c>
      <c r="G19" s="1"/>
    </row>
    <row r="20">
      <c r="A20" s="25">
        <v>7</v>
      </c>
      <c r="B20" s="41" t="s">
        <v>45</v>
      </c>
      <c r="C20" s="74">
        <v>42640</v>
      </c>
      <c r="D20" s="108">
        <v>145</v>
      </c>
      <c r="E20" s="104" t="s">
        <v>21</v>
      </c>
      <c r="F20" s="106">
        <v>6</v>
      </c>
      <c r="G20" s="1"/>
    </row>
    <row r="21">
      <c r="A21" s="25">
        <v>8</v>
      </c>
      <c r="B21" s="41" t="s">
        <v>34</v>
      </c>
      <c r="C21" s="74">
        <v>42822</v>
      </c>
      <c r="D21" s="108">
        <v>144</v>
      </c>
      <c r="E21" s="104" t="s">
        <v>33</v>
      </c>
      <c r="F21" s="106">
        <v>7</v>
      </c>
      <c r="G21" s="1"/>
    </row>
    <row r="22" ht="15.75" customHeight="1">
      <c r="A22" s="25">
        <v>9</v>
      </c>
      <c r="B22" s="41" t="s">
        <v>48</v>
      </c>
      <c r="C22" s="74">
        <v>42772</v>
      </c>
      <c r="D22" s="108">
        <v>144</v>
      </c>
      <c r="E22" s="104" t="s">
        <v>21</v>
      </c>
      <c r="F22" s="106">
        <v>7</v>
      </c>
      <c r="G22" s="1"/>
    </row>
    <row r="23">
      <c r="A23" s="25">
        <v>10</v>
      </c>
      <c r="B23" s="41" t="s">
        <v>32</v>
      </c>
      <c r="C23" s="74">
        <v>42750</v>
      </c>
      <c r="D23" s="108">
        <v>143</v>
      </c>
      <c r="E23" s="104" t="s">
        <v>21</v>
      </c>
      <c r="F23" s="106">
        <v>8</v>
      </c>
      <c r="G23" s="1"/>
    </row>
    <row r="24" ht="14.25" customHeight="1">
      <c r="A24" s="25">
        <v>11</v>
      </c>
      <c r="B24" s="47" t="s">
        <v>24</v>
      </c>
      <c r="C24" s="75" t="s">
        <v>25</v>
      </c>
      <c r="D24" s="108">
        <v>141</v>
      </c>
      <c r="E24" s="52" t="s">
        <v>21</v>
      </c>
      <c r="F24" s="295">
        <v>9</v>
      </c>
      <c r="G24" s="1"/>
    </row>
    <row r="25">
      <c r="A25" s="25">
        <v>12</v>
      </c>
      <c r="B25" s="47" t="s">
        <v>31</v>
      </c>
      <c r="C25" s="75">
        <v>42946</v>
      </c>
      <c r="D25" s="78">
        <v>137</v>
      </c>
      <c r="E25" s="257" t="s">
        <v>21</v>
      </c>
      <c r="F25" s="106">
        <v>10</v>
      </c>
      <c r="G25" s="1"/>
    </row>
    <row r="26" ht="13.5" customHeight="1">
      <c r="A26" s="25">
        <v>13</v>
      </c>
      <c r="B26" s="41" t="s">
        <v>49</v>
      </c>
      <c r="C26" s="74">
        <v>42808</v>
      </c>
      <c r="D26" s="108">
        <v>135</v>
      </c>
      <c r="E26" s="104" t="s">
        <v>21</v>
      </c>
      <c r="F26" s="106">
        <v>11</v>
      </c>
      <c r="G26" s="1"/>
    </row>
    <row r="27" ht="13.5" customHeight="1">
      <c r="A27" s="25">
        <v>14</v>
      </c>
      <c r="B27" s="47" t="s">
        <v>36</v>
      </c>
      <c r="C27" s="75">
        <v>42934</v>
      </c>
      <c r="D27" s="78">
        <v>135</v>
      </c>
      <c r="E27" s="257" t="s">
        <v>21</v>
      </c>
      <c r="F27" s="295">
        <v>12</v>
      </c>
      <c r="G27" s="1"/>
    </row>
    <row r="28" ht="12.75" customHeight="1">
      <c r="A28" s="25">
        <v>15</v>
      </c>
      <c r="B28" s="47" t="s">
        <v>29</v>
      </c>
      <c r="C28" s="75">
        <v>42828</v>
      </c>
      <c r="D28" s="108">
        <v>132</v>
      </c>
      <c r="E28" s="257" t="s">
        <v>21</v>
      </c>
      <c r="F28" s="295">
        <v>13</v>
      </c>
      <c r="G28" s="1"/>
    </row>
    <row r="29" ht="13.5" customHeight="1">
      <c r="A29" s="25">
        <v>16</v>
      </c>
      <c r="B29" s="41" t="s">
        <v>43</v>
      </c>
      <c r="C29" s="74">
        <v>42397</v>
      </c>
      <c r="D29" s="108">
        <v>127</v>
      </c>
      <c r="E29" s="104" t="s">
        <v>21</v>
      </c>
      <c r="F29" s="106">
        <v>14</v>
      </c>
      <c r="G29" s="1"/>
    </row>
    <row r="30">
      <c r="A30" s="25">
        <v>17</v>
      </c>
      <c r="B30" s="296" t="s">
        <v>26</v>
      </c>
      <c r="C30" s="297">
        <v>42960</v>
      </c>
      <c r="D30" s="78">
        <v>127</v>
      </c>
      <c r="E30" s="54" t="s">
        <v>21</v>
      </c>
      <c r="F30" s="295">
        <v>14</v>
      </c>
      <c r="G30" s="1"/>
    </row>
    <row r="31">
      <c r="A31" s="99">
        <v>18</v>
      </c>
      <c r="B31" s="41" t="s">
        <v>46</v>
      </c>
      <c r="C31" s="74">
        <v>42674</v>
      </c>
      <c r="D31" s="108">
        <v>126</v>
      </c>
      <c r="E31" s="113" t="s">
        <v>21</v>
      </c>
      <c r="F31" s="106">
        <v>15</v>
      </c>
      <c r="G31" s="1"/>
    </row>
    <row r="32">
      <c r="A32" s="99">
        <v>19</v>
      </c>
      <c r="B32" s="41" t="s">
        <v>50</v>
      </c>
      <c r="C32" s="74">
        <v>42677</v>
      </c>
      <c r="D32" s="108">
        <v>125</v>
      </c>
      <c r="E32" s="107" t="s">
        <v>33</v>
      </c>
      <c r="F32" s="106">
        <v>16</v>
      </c>
      <c r="G32" s="1"/>
    </row>
    <row r="33">
      <c r="A33" s="99">
        <v>20</v>
      </c>
      <c r="B33" s="259" t="s">
        <v>39</v>
      </c>
      <c r="C33" s="258">
        <v>43095</v>
      </c>
      <c r="D33" s="108">
        <v>124</v>
      </c>
      <c r="E33" s="279" t="s">
        <v>21</v>
      </c>
      <c r="F33" s="295">
        <v>17</v>
      </c>
      <c r="G33" s="1"/>
    </row>
    <row r="34">
      <c r="A34" s="99">
        <v>21</v>
      </c>
      <c r="B34" s="47" t="s">
        <v>40</v>
      </c>
      <c r="C34" s="75">
        <v>42908</v>
      </c>
      <c r="D34" s="78">
        <v>122</v>
      </c>
      <c r="E34" s="54" t="s">
        <v>21</v>
      </c>
      <c r="F34" s="295">
        <v>18</v>
      </c>
      <c r="G34" s="1"/>
    </row>
    <row r="35">
      <c r="A35" s="99">
        <v>22</v>
      </c>
      <c r="B35" s="47" t="s">
        <v>37</v>
      </c>
      <c r="C35" s="258">
        <v>43026</v>
      </c>
      <c r="D35" s="108">
        <v>122</v>
      </c>
      <c r="E35" s="279" t="s">
        <v>21</v>
      </c>
      <c r="F35" s="295">
        <v>18</v>
      </c>
      <c r="G35" s="1"/>
    </row>
    <row r="36">
      <c r="A36" s="99">
        <v>23</v>
      </c>
      <c r="B36" s="47" t="s">
        <v>38</v>
      </c>
      <c r="C36" s="75">
        <v>42853</v>
      </c>
      <c r="D36" s="78">
        <v>120</v>
      </c>
      <c r="E36" s="54" t="s">
        <v>21</v>
      </c>
      <c r="F36" s="295">
        <v>19</v>
      </c>
      <c r="G36" s="1"/>
    </row>
    <row r="37">
      <c r="A37" s="99">
        <v>24</v>
      </c>
      <c r="B37" s="41" t="s">
        <v>41</v>
      </c>
      <c r="C37" s="74">
        <v>42660</v>
      </c>
      <c r="D37" s="108">
        <v>119</v>
      </c>
      <c r="E37" s="107" t="s">
        <v>33</v>
      </c>
      <c r="F37" s="106">
        <v>20</v>
      </c>
      <c r="G37" s="1"/>
    </row>
    <row r="38">
      <c r="A38" s="99">
        <v>25</v>
      </c>
      <c r="B38" s="87" t="s">
        <v>42</v>
      </c>
      <c r="C38" s="258">
        <v>43075</v>
      </c>
      <c r="D38" s="108">
        <v>116</v>
      </c>
      <c r="E38" s="279" t="s">
        <v>21</v>
      </c>
      <c r="F38" s="295">
        <v>21</v>
      </c>
      <c r="G38" s="1"/>
    </row>
    <row r="39">
      <c r="A39" s="122">
        <v>26</v>
      </c>
      <c r="B39" s="41" t="s">
        <v>53</v>
      </c>
      <c r="C39" s="74">
        <v>42542</v>
      </c>
      <c r="D39" s="108">
        <v>112</v>
      </c>
      <c r="E39" s="276" t="s">
        <v>44</v>
      </c>
      <c r="F39" s="106">
        <v>29</v>
      </c>
      <c r="G39" s="1"/>
    </row>
    <row r="40">
      <c r="A40" s="122">
        <v>27</v>
      </c>
      <c r="B40" s="87" t="s">
        <v>35</v>
      </c>
      <c r="C40" s="258">
        <v>42698</v>
      </c>
      <c r="D40" s="108">
        <v>112</v>
      </c>
      <c r="E40" s="298" t="s">
        <v>44</v>
      </c>
      <c r="F40" s="295">
        <v>29</v>
      </c>
      <c r="G40" s="1"/>
    </row>
    <row r="41">
      <c r="A41" s="122">
        <v>28</v>
      </c>
      <c r="B41" s="41" t="s">
        <v>51</v>
      </c>
      <c r="C41" s="74">
        <v>42525</v>
      </c>
      <c r="D41" s="108">
        <v>110</v>
      </c>
      <c r="E41" s="276" t="s">
        <v>44</v>
      </c>
      <c r="F41" s="106">
        <v>29</v>
      </c>
      <c r="G41" s="1"/>
    </row>
    <row r="42">
      <c r="A42" s="122">
        <v>29</v>
      </c>
      <c r="B42" s="41" t="s">
        <v>52</v>
      </c>
      <c r="C42" s="74">
        <v>42392</v>
      </c>
      <c r="D42" s="108">
        <v>103</v>
      </c>
      <c r="E42" s="276" t="s">
        <v>44</v>
      </c>
      <c r="F42" s="106">
        <v>29</v>
      </c>
      <c r="G42" s="1"/>
    </row>
    <row r="43" s="130" customFormat="1">
      <c r="A43" s="131"/>
      <c r="B43" s="132"/>
      <c r="C43" s="133"/>
      <c r="D43" s="137"/>
      <c r="E43" s="134"/>
      <c r="F43" s="136"/>
      <c r="G43" s="299"/>
    </row>
    <row r="44" s="130" customFormat="1">
      <c r="A44" s="131"/>
      <c r="B44" s="132"/>
      <c r="C44" s="133"/>
      <c r="D44" s="137"/>
      <c r="E44" s="134"/>
      <c r="F44" s="136"/>
      <c r="G44" s="299"/>
    </row>
    <row r="45" ht="15">
      <c r="A45" s="1"/>
      <c r="B45" s="260" t="s">
        <v>90</v>
      </c>
      <c r="C45" s="260"/>
      <c r="D45" s="260"/>
      <c r="E45" s="260"/>
      <c r="F45" s="260"/>
      <c r="G45" s="260"/>
    </row>
    <row r="46" ht="15">
      <c r="A46" s="1"/>
      <c r="B46" s="260" t="s">
        <v>91</v>
      </c>
      <c r="C46" s="260"/>
      <c r="D46" s="260"/>
      <c r="E46" s="260"/>
      <c r="F46" s="260"/>
      <c r="G46" s="1"/>
    </row>
    <row r="47" ht="15">
      <c r="A47" s="1"/>
      <c r="B47" s="260" t="s">
        <v>92</v>
      </c>
      <c r="C47" s="260"/>
      <c r="D47" s="260"/>
      <c r="E47" s="260"/>
      <c r="F47" s="260"/>
      <c r="G47" s="1"/>
    </row>
    <row r="48" s="130" customFormat="1">
      <c r="A48" s="300"/>
      <c r="B48" s="301"/>
      <c r="C48" s="302"/>
      <c r="D48" s="303"/>
      <c r="E48" s="304"/>
      <c r="F48" s="305"/>
    </row>
  </sheetData>
  <sortState ref="B72:F100">
    <sortCondition descending="1" ref="D72:D100"/>
  </sortState>
  <mergeCells count="15">
    <mergeCell ref="A1:F1"/>
    <mergeCell ref="A2:F2"/>
    <mergeCell ref="A3:F3"/>
    <mergeCell ref="A5:F5"/>
    <mergeCell ref="A6:F6"/>
    <mergeCell ref="A7:F7"/>
    <mergeCell ref="A8:C8"/>
    <mergeCell ref="A9:A13"/>
    <mergeCell ref="B9:B13"/>
    <mergeCell ref="C9:C13"/>
    <mergeCell ref="D9:F12"/>
    <mergeCell ref="H12:I12"/>
    <mergeCell ref="B45:G45"/>
    <mergeCell ref="B46:F46"/>
    <mergeCell ref="B47:F47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:G47"/>
    </sheetView>
  </sheetViews>
  <sheetFormatPr defaultColWidth="9" defaultRowHeight="14.25"/>
  <cols>
    <col customWidth="1" min="1" max="1" width="4"/>
    <col customWidth="1" min="2" max="2" width="32.428571428571402"/>
    <col customWidth="1" min="3" max="3" width="15.4285714285714"/>
    <col customWidth="1" min="4" max="4" width="9.1428571428571406"/>
    <col customWidth="1" min="5" max="5" width="12.285714285714301"/>
    <col customWidth="1" min="6" max="6" width="10.1428571428571"/>
    <col min="7" max="9" width="9.1428571428571406"/>
    <col customWidth="1" min="10" max="10" width="11.5714285714286"/>
    <col min="11" max="16384" width="9.1428571428571406"/>
  </cols>
  <sheetData>
    <row r="1">
      <c r="A1" s="248" t="s">
        <v>83</v>
      </c>
      <c r="B1" s="248"/>
      <c r="C1" s="248"/>
      <c r="D1" s="248"/>
      <c r="E1" s="248"/>
      <c r="F1" s="248"/>
      <c r="G1" s="1"/>
    </row>
    <row r="2">
      <c r="A2" s="248" t="s">
        <v>84</v>
      </c>
      <c r="B2" s="248"/>
      <c r="C2" s="248"/>
      <c r="D2" s="248"/>
      <c r="E2" s="248"/>
      <c r="F2" s="248"/>
      <c r="G2" s="1"/>
    </row>
    <row r="3" ht="15">
      <c r="A3" s="3" t="s">
        <v>85</v>
      </c>
      <c r="B3" s="3"/>
      <c r="C3" s="3"/>
      <c r="D3" s="3"/>
      <c r="E3" s="3"/>
      <c r="F3" s="3"/>
      <c r="G3" s="1"/>
    </row>
    <row r="4" ht="15">
      <c r="A4" s="3"/>
      <c r="B4" s="3"/>
      <c r="C4" s="3"/>
      <c r="D4" s="3"/>
      <c r="E4" s="3"/>
      <c r="F4" s="3"/>
      <c r="G4" s="1"/>
    </row>
    <row r="5" ht="33.75" customHeight="1">
      <c r="A5" s="248" t="s">
        <v>86</v>
      </c>
      <c r="B5" s="248"/>
      <c r="C5" s="248"/>
      <c r="D5" s="248"/>
      <c r="E5" s="248"/>
      <c r="F5" s="248"/>
      <c r="G5" s="1"/>
    </row>
    <row r="6" ht="15">
      <c r="A6" s="4" t="s">
        <v>87</v>
      </c>
      <c r="B6" s="4"/>
      <c r="C6" s="4"/>
      <c r="D6" s="4"/>
      <c r="E6" s="4"/>
      <c r="F6" s="4"/>
      <c r="G6" s="1"/>
    </row>
    <row r="7" ht="15">
      <c r="A7" s="4" t="s">
        <v>88</v>
      </c>
      <c r="B7" s="4"/>
      <c r="C7" s="4"/>
      <c r="D7" s="249"/>
      <c r="E7" s="249"/>
      <c r="F7" s="249"/>
      <c r="G7" s="1"/>
    </row>
    <row r="8" ht="15">
      <c r="A8" s="4" t="s">
        <v>89</v>
      </c>
      <c r="B8" s="4"/>
      <c r="C8" s="4"/>
      <c r="D8" s="249"/>
      <c r="E8" s="249"/>
      <c r="F8" s="249"/>
      <c r="G8" s="1"/>
    </row>
    <row r="9" ht="13.5" customHeight="1">
      <c r="A9" s="7" t="s">
        <v>3</v>
      </c>
      <c r="B9" s="7" t="s">
        <v>4</v>
      </c>
      <c r="C9" s="7" t="s">
        <v>5</v>
      </c>
      <c r="D9" s="252" t="s">
        <v>12</v>
      </c>
      <c r="E9" s="252"/>
      <c r="F9" s="252"/>
      <c r="G9" s="1"/>
    </row>
    <row r="10" ht="46.5" customHeight="1">
      <c r="A10" s="253"/>
      <c r="B10" s="13"/>
      <c r="C10" s="13"/>
      <c r="D10" s="252"/>
      <c r="E10" s="252"/>
      <c r="F10" s="252"/>
      <c r="G10" s="1"/>
    </row>
    <row r="11" ht="13.5" hidden="1" customHeight="1">
      <c r="A11" s="253"/>
      <c r="B11" s="13"/>
      <c r="C11" s="13"/>
      <c r="D11" s="252"/>
      <c r="E11" s="252"/>
      <c r="F11" s="252"/>
      <c r="G11" s="1"/>
    </row>
    <row r="12" ht="88.5" hidden="1" customHeight="1">
      <c r="A12" s="253"/>
      <c r="B12" s="13"/>
      <c r="C12" s="13"/>
      <c r="D12" s="252"/>
      <c r="E12" s="252"/>
      <c r="F12" s="252"/>
      <c r="G12" s="1"/>
      <c r="H12" s="19"/>
      <c r="I12" s="19"/>
    </row>
    <row r="13">
      <c r="A13" s="254"/>
      <c r="B13" s="13"/>
      <c r="C13" s="13"/>
      <c r="D13" s="252" t="s">
        <v>17</v>
      </c>
      <c r="E13" s="252" t="s">
        <v>62</v>
      </c>
      <c r="F13" s="252" t="s">
        <v>19</v>
      </c>
      <c r="G13" s="1"/>
    </row>
    <row r="14">
      <c r="A14" s="25">
        <v>1</v>
      </c>
      <c r="B14" s="47" t="s">
        <v>28</v>
      </c>
      <c r="C14" s="48">
        <v>42129</v>
      </c>
      <c r="D14" s="51">
        <v>24</v>
      </c>
      <c r="E14" s="52" t="s">
        <v>21</v>
      </c>
      <c r="F14" s="295">
        <v>1</v>
      </c>
      <c r="G14" s="1"/>
    </row>
    <row r="15">
      <c r="A15" s="25">
        <v>2</v>
      </c>
      <c r="B15" s="47" t="s">
        <v>36</v>
      </c>
      <c r="C15" s="48">
        <v>42934</v>
      </c>
      <c r="D15" s="51">
        <v>20</v>
      </c>
      <c r="E15" s="257" t="s">
        <v>21</v>
      </c>
      <c r="F15" s="295">
        <v>2</v>
      </c>
      <c r="G15" s="1"/>
    </row>
    <row r="16">
      <c r="A16" s="25">
        <v>3</v>
      </c>
      <c r="B16" s="87" t="s">
        <v>35</v>
      </c>
      <c r="C16" s="278">
        <v>42698</v>
      </c>
      <c r="D16" s="105">
        <v>18</v>
      </c>
      <c r="E16" s="257" t="s">
        <v>21</v>
      </c>
      <c r="F16" s="295">
        <v>3</v>
      </c>
      <c r="G16" s="1"/>
    </row>
    <row r="17">
      <c r="A17" s="25">
        <v>4</v>
      </c>
      <c r="B17" s="41" t="s">
        <v>53</v>
      </c>
      <c r="C17" s="42">
        <v>42542</v>
      </c>
      <c r="D17" s="105">
        <v>17</v>
      </c>
      <c r="E17" s="104" t="s">
        <v>21</v>
      </c>
      <c r="F17" s="106">
        <v>4</v>
      </c>
      <c r="G17" s="1"/>
    </row>
    <row r="18">
      <c r="A18" s="25">
        <v>5</v>
      </c>
      <c r="B18" s="306" t="s">
        <v>20</v>
      </c>
      <c r="C18" s="307">
        <v>43028</v>
      </c>
      <c r="D18" s="120">
        <v>17</v>
      </c>
      <c r="E18" s="308" t="s">
        <v>21</v>
      </c>
      <c r="F18" s="309">
        <v>4</v>
      </c>
      <c r="G18" s="1"/>
    </row>
    <row r="19">
      <c r="A19" s="25">
        <v>6</v>
      </c>
      <c r="B19" s="41" t="s">
        <v>27</v>
      </c>
      <c r="C19" s="74">
        <v>42445</v>
      </c>
      <c r="D19" s="105">
        <v>16</v>
      </c>
      <c r="E19" s="104" t="s">
        <v>21</v>
      </c>
      <c r="F19" s="106">
        <v>5</v>
      </c>
      <c r="G19" s="1"/>
    </row>
    <row r="20">
      <c r="A20" s="25">
        <v>7</v>
      </c>
      <c r="B20" s="41" t="s">
        <v>30</v>
      </c>
      <c r="C20" s="74">
        <v>42518</v>
      </c>
      <c r="D20" s="105">
        <v>16</v>
      </c>
      <c r="E20" s="104" t="s">
        <v>21</v>
      </c>
      <c r="F20" s="106">
        <v>5</v>
      </c>
      <c r="G20" s="1"/>
    </row>
    <row r="21">
      <c r="A21" s="25">
        <v>8</v>
      </c>
      <c r="B21" s="47" t="s">
        <v>24</v>
      </c>
      <c r="C21" s="75" t="s">
        <v>25</v>
      </c>
      <c r="D21" s="51">
        <v>16</v>
      </c>
      <c r="E21" s="52" t="s">
        <v>21</v>
      </c>
      <c r="F21" s="295">
        <v>5</v>
      </c>
      <c r="G21" s="1"/>
    </row>
    <row r="22">
      <c r="A22" s="25">
        <v>9</v>
      </c>
      <c r="B22" s="41" t="s">
        <v>32</v>
      </c>
      <c r="C22" s="74">
        <v>42750</v>
      </c>
      <c r="D22" s="105">
        <v>15</v>
      </c>
      <c r="E22" s="104" t="s">
        <v>21</v>
      </c>
      <c r="F22" s="106">
        <v>6</v>
      </c>
      <c r="G22" s="1"/>
    </row>
    <row r="23">
      <c r="A23" s="25">
        <v>10</v>
      </c>
      <c r="B23" s="41" t="s">
        <v>49</v>
      </c>
      <c r="C23" s="74">
        <v>42808</v>
      </c>
      <c r="D23" s="105">
        <v>15</v>
      </c>
      <c r="E23" s="129" t="s">
        <v>21</v>
      </c>
      <c r="F23" s="106">
        <v>6</v>
      </c>
      <c r="G23" s="1"/>
    </row>
    <row r="24" ht="17.25" customHeight="1">
      <c r="A24" s="25">
        <v>11</v>
      </c>
      <c r="B24" s="47" t="s">
        <v>31</v>
      </c>
      <c r="C24" s="75">
        <v>42946</v>
      </c>
      <c r="D24" s="51">
        <v>15</v>
      </c>
      <c r="E24" s="257" t="s">
        <v>21</v>
      </c>
      <c r="F24" s="106">
        <v>6</v>
      </c>
      <c r="G24" s="1"/>
    </row>
    <row r="25">
      <c r="A25" s="25">
        <v>12</v>
      </c>
      <c r="B25" s="47" t="s">
        <v>37</v>
      </c>
      <c r="C25" s="258">
        <v>43026</v>
      </c>
      <c r="D25" s="105">
        <v>15</v>
      </c>
      <c r="E25" s="257" t="s">
        <v>21</v>
      </c>
      <c r="F25" s="295">
        <v>6</v>
      </c>
      <c r="G25" s="1"/>
    </row>
    <row r="26" ht="13.5" customHeight="1">
      <c r="A26" s="25">
        <v>13</v>
      </c>
      <c r="B26" s="41" t="s">
        <v>48</v>
      </c>
      <c r="C26" s="74">
        <v>42772</v>
      </c>
      <c r="D26" s="105">
        <v>14</v>
      </c>
      <c r="E26" s="104" t="s">
        <v>21</v>
      </c>
      <c r="F26" s="106">
        <v>7</v>
      </c>
      <c r="G26" s="1"/>
    </row>
    <row r="27" ht="13.5" customHeight="1">
      <c r="A27" s="25">
        <v>14</v>
      </c>
      <c r="B27" s="47" t="s">
        <v>38</v>
      </c>
      <c r="C27" s="75">
        <v>42853</v>
      </c>
      <c r="D27" s="51">
        <v>14</v>
      </c>
      <c r="E27" s="52" t="s">
        <v>21</v>
      </c>
      <c r="F27" s="295">
        <v>7</v>
      </c>
      <c r="G27" s="1"/>
    </row>
    <row r="28" ht="12.75" customHeight="1">
      <c r="A28" s="25">
        <v>15</v>
      </c>
      <c r="B28" s="47" t="s">
        <v>29</v>
      </c>
      <c r="C28" s="75">
        <v>42828</v>
      </c>
      <c r="D28" s="51">
        <v>14</v>
      </c>
      <c r="E28" s="257" t="s">
        <v>21</v>
      </c>
      <c r="F28" s="295">
        <v>7</v>
      </c>
      <c r="G28" s="1"/>
    </row>
    <row r="29" ht="13.5" customHeight="1">
      <c r="A29" s="25">
        <v>16</v>
      </c>
      <c r="B29" s="87" t="s">
        <v>42</v>
      </c>
      <c r="C29" s="258">
        <v>43075</v>
      </c>
      <c r="D29" s="105">
        <v>14</v>
      </c>
      <c r="E29" s="257" t="s">
        <v>21</v>
      </c>
      <c r="F29" s="295">
        <v>7</v>
      </c>
      <c r="G29" s="1"/>
    </row>
    <row r="30">
      <c r="A30" s="25">
        <v>17</v>
      </c>
      <c r="B30" s="271" t="s">
        <v>34</v>
      </c>
      <c r="C30" s="272">
        <v>42822</v>
      </c>
      <c r="D30" s="105">
        <v>12</v>
      </c>
      <c r="E30" s="107" t="s">
        <v>21</v>
      </c>
      <c r="F30" s="106">
        <v>8</v>
      </c>
      <c r="G30" s="1"/>
    </row>
    <row r="31">
      <c r="A31" s="99">
        <v>18</v>
      </c>
      <c r="B31" s="41" t="s">
        <v>51</v>
      </c>
      <c r="C31" s="74">
        <v>42525</v>
      </c>
      <c r="D31" s="105">
        <v>12</v>
      </c>
      <c r="E31" s="113" t="s">
        <v>21</v>
      </c>
      <c r="F31" s="106">
        <v>8</v>
      </c>
      <c r="G31" s="1"/>
    </row>
    <row r="32">
      <c r="A32" s="99">
        <v>19</v>
      </c>
      <c r="B32" s="47" t="s">
        <v>26</v>
      </c>
      <c r="C32" s="75">
        <v>42960</v>
      </c>
      <c r="D32" s="51">
        <v>12</v>
      </c>
      <c r="E32" s="54" t="s">
        <v>21</v>
      </c>
      <c r="F32" s="295">
        <v>8</v>
      </c>
      <c r="G32" s="1"/>
    </row>
    <row r="33">
      <c r="A33" s="99">
        <v>20</v>
      </c>
      <c r="B33" s="259" t="s">
        <v>39</v>
      </c>
      <c r="C33" s="258">
        <v>43095</v>
      </c>
      <c r="D33" s="105">
        <v>12</v>
      </c>
      <c r="E33" s="279" t="s">
        <v>21</v>
      </c>
      <c r="F33" s="295">
        <v>8</v>
      </c>
      <c r="G33" s="1"/>
    </row>
    <row r="34">
      <c r="A34" s="99">
        <v>21</v>
      </c>
      <c r="B34" s="41" t="s">
        <v>43</v>
      </c>
      <c r="C34" s="74">
        <v>42397</v>
      </c>
      <c r="D34" s="105">
        <v>11</v>
      </c>
      <c r="E34" s="107" t="s">
        <v>21</v>
      </c>
      <c r="F34" s="106">
        <v>9</v>
      </c>
      <c r="G34" s="1"/>
    </row>
    <row r="35">
      <c r="A35" s="99">
        <v>22</v>
      </c>
      <c r="B35" s="47" t="s">
        <v>40</v>
      </c>
      <c r="C35" s="75">
        <v>42908</v>
      </c>
      <c r="D35" s="51">
        <v>11</v>
      </c>
      <c r="E35" s="54" t="s">
        <v>21</v>
      </c>
      <c r="F35" s="295">
        <v>9</v>
      </c>
      <c r="G35" s="1"/>
    </row>
    <row r="36">
      <c r="A36" s="99">
        <v>23</v>
      </c>
      <c r="B36" s="41" t="s">
        <v>23</v>
      </c>
      <c r="C36" s="74">
        <v>42411</v>
      </c>
      <c r="D36" s="105">
        <v>10</v>
      </c>
      <c r="E36" s="107" t="s">
        <v>21</v>
      </c>
      <c r="F36" s="106">
        <v>10</v>
      </c>
      <c r="G36" s="1"/>
    </row>
    <row r="37">
      <c r="A37" s="99">
        <v>24</v>
      </c>
      <c r="B37" s="41" t="s">
        <v>50</v>
      </c>
      <c r="C37" s="74">
        <v>42677</v>
      </c>
      <c r="D37" s="105">
        <v>10</v>
      </c>
      <c r="E37" s="107" t="s">
        <v>21</v>
      </c>
      <c r="F37" s="106">
        <v>10</v>
      </c>
      <c r="G37" s="1"/>
    </row>
    <row r="38">
      <c r="A38" s="99">
        <v>25</v>
      </c>
      <c r="B38" s="41" t="s">
        <v>52</v>
      </c>
      <c r="C38" s="74">
        <v>42392</v>
      </c>
      <c r="D38" s="105">
        <v>10</v>
      </c>
      <c r="E38" s="107" t="s">
        <v>21</v>
      </c>
      <c r="F38" s="106">
        <v>10</v>
      </c>
      <c r="G38" s="1"/>
    </row>
    <row r="39">
      <c r="A39" s="310">
        <v>26</v>
      </c>
      <c r="B39" s="41" t="s">
        <v>22</v>
      </c>
      <c r="C39" s="74">
        <v>42621</v>
      </c>
      <c r="D39" s="105">
        <v>9</v>
      </c>
      <c r="E39" s="107" t="s">
        <v>21</v>
      </c>
      <c r="F39" s="106">
        <v>11</v>
      </c>
      <c r="G39" s="1"/>
    </row>
    <row r="40">
      <c r="A40" s="310">
        <v>27</v>
      </c>
      <c r="B40" s="41" t="s">
        <v>41</v>
      </c>
      <c r="C40" s="74">
        <v>42660</v>
      </c>
      <c r="D40" s="105">
        <v>7</v>
      </c>
      <c r="E40" s="107" t="s">
        <v>33</v>
      </c>
      <c r="F40" s="106">
        <v>12</v>
      </c>
      <c r="G40" s="1"/>
    </row>
    <row r="41">
      <c r="A41" s="310">
        <v>28</v>
      </c>
      <c r="B41" s="41" t="s">
        <v>45</v>
      </c>
      <c r="C41" s="74">
        <v>42640</v>
      </c>
      <c r="D41" s="105">
        <v>0</v>
      </c>
      <c r="E41" s="311" t="s">
        <v>44</v>
      </c>
      <c r="F41" s="106">
        <v>29</v>
      </c>
      <c r="G41" s="1"/>
    </row>
    <row r="42">
      <c r="A42" s="310">
        <v>29</v>
      </c>
      <c r="B42" s="41" t="s">
        <v>46</v>
      </c>
      <c r="C42" s="74">
        <v>42674</v>
      </c>
      <c r="D42" s="105">
        <v>0</v>
      </c>
      <c r="E42" s="276" t="s">
        <v>44</v>
      </c>
      <c r="F42" s="106">
        <v>29</v>
      </c>
      <c r="G42" s="1"/>
    </row>
    <row r="43">
      <c r="A43" s="1"/>
      <c r="B43" s="1"/>
      <c r="C43" s="1"/>
      <c r="D43" s="1"/>
      <c r="E43" s="1"/>
      <c r="F43" s="1"/>
      <c r="G43" s="1"/>
    </row>
    <row r="44" ht="15">
      <c r="A44" s="1"/>
      <c r="B44" s="260" t="s">
        <v>90</v>
      </c>
      <c r="C44" s="260"/>
      <c r="D44" s="260"/>
      <c r="E44" s="260"/>
      <c r="F44" s="260"/>
      <c r="G44" s="260"/>
    </row>
    <row r="45" ht="15">
      <c r="A45" s="1"/>
      <c r="B45" s="260" t="s">
        <v>91</v>
      </c>
      <c r="C45" s="260"/>
      <c r="D45" s="260"/>
      <c r="E45" s="260"/>
      <c r="F45" s="260"/>
      <c r="G45" s="1"/>
    </row>
    <row r="46" ht="15">
      <c r="A46" s="1"/>
      <c r="B46" s="260" t="s">
        <v>92</v>
      </c>
      <c r="C46" s="260"/>
      <c r="D46" s="260"/>
      <c r="E46" s="260"/>
      <c r="F46" s="260"/>
      <c r="G46" s="1"/>
    </row>
    <row r="47">
      <c r="A47" s="1"/>
      <c r="B47" s="1"/>
      <c r="C47" s="1"/>
      <c r="D47" s="1"/>
      <c r="E47" s="1"/>
      <c r="F47" s="1"/>
      <c r="G47" s="1"/>
    </row>
  </sheetData>
  <sortState ref="B14:F42">
    <sortCondition descending="1" ref="D14:D42"/>
  </sortState>
  <mergeCells count="15">
    <mergeCell ref="A1:F1"/>
    <mergeCell ref="A2:F2"/>
    <mergeCell ref="A3:F3"/>
    <mergeCell ref="A5:F5"/>
    <mergeCell ref="A6:F6"/>
    <mergeCell ref="A7:C7"/>
    <mergeCell ref="A8:C8"/>
    <mergeCell ref="A9:A13"/>
    <mergeCell ref="B9:B13"/>
    <mergeCell ref="C9:C13"/>
    <mergeCell ref="D9:F12"/>
    <mergeCell ref="H12:I12"/>
    <mergeCell ref="B44:G44"/>
    <mergeCell ref="B45:F45"/>
    <mergeCell ref="B46:F4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J21" activeCellId="0" sqref="J21:J22"/>
    </sheetView>
  </sheetViews>
  <sheetFormatPr defaultColWidth="9" defaultRowHeight="14.25"/>
  <cols>
    <col customWidth="1" min="1" max="1" width="4"/>
    <col customWidth="1" min="2" max="2" width="33.714285714285701"/>
    <col customWidth="1" min="3" max="3" width="14.8571428571429"/>
    <col customWidth="1" min="4" max="4" width="11.5714285714286"/>
    <col customWidth="1" min="5" max="5" width="13.285714285714301"/>
    <col min="6" max="9" width="9.1428571428571406"/>
    <col customWidth="1" min="10" max="10" width="11.5714285714286"/>
    <col min="11" max="16384" width="9.1428571428571406"/>
  </cols>
  <sheetData>
    <row r="1">
      <c r="A1" s="248" t="s">
        <v>83</v>
      </c>
      <c r="B1" s="248"/>
      <c r="C1" s="248"/>
      <c r="D1" s="248"/>
      <c r="E1" s="248"/>
      <c r="F1" s="248"/>
      <c r="G1" s="1"/>
    </row>
    <row r="2">
      <c r="A2" s="248" t="s">
        <v>94</v>
      </c>
      <c r="B2" s="248"/>
      <c r="C2" s="248"/>
      <c r="D2" s="248"/>
      <c r="E2" s="248"/>
      <c r="F2" s="248"/>
      <c r="G2" s="1"/>
    </row>
    <row r="3" ht="15">
      <c r="A3" s="3" t="s">
        <v>95</v>
      </c>
      <c r="B3" s="3"/>
      <c r="C3" s="3"/>
      <c r="D3" s="3"/>
      <c r="E3" s="3"/>
      <c r="F3" s="3"/>
      <c r="G3" s="1"/>
    </row>
    <row r="4" ht="15">
      <c r="A4" s="3"/>
      <c r="B4" s="3"/>
      <c r="C4" s="3"/>
      <c r="D4" s="3"/>
      <c r="E4" s="3"/>
      <c r="F4" s="3"/>
      <c r="G4" s="1"/>
    </row>
    <row r="5" ht="33.75" customHeight="1">
      <c r="A5" s="248" t="s">
        <v>86</v>
      </c>
      <c r="B5" s="248"/>
      <c r="C5" s="248"/>
      <c r="D5" s="248"/>
      <c r="E5" s="248"/>
      <c r="F5" s="248"/>
      <c r="G5" s="1"/>
    </row>
    <row r="6" ht="15">
      <c r="A6" s="4" t="s">
        <v>96</v>
      </c>
      <c r="B6" s="4"/>
      <c r="C6" s="4"/>
      <c r="D6" s="4"/>
      <c r="E6" s="4"/>
      <c r="F6" s="4"/>
      <c r="G6" s="1"/>
    </row>
    <row r="7" ht="15">
      <c r="A7" s="4" t="s">
        <v>88</v>
      </c>
      <c r="B7" s="4"/>
      <c r="C7" s="4"/>
      <c r="D7" s="4"/>
      <c r="E7" s="4"/>
      <c r="F7" s="4"/>
      <c r="G7" s="1"/>
    </row>
    <row r="8" ht="15.75" customHeight="1">
      <c r="A8" s="289" t="s">
        <v>97</v>
      </c>
      <c r="B8" s="289"/>
      <c r="C8" s="289"/>
      <c r="D8" s="251"/>
      <c r="E8" s="251"/>
      <c r="F8" s="251"/>
      <c r="G8" s="1"/>
    </row>
    <row r="9" ht="13.5" customHeight="1">
      <c r="A9" s="7" t="s">
        <v>3</v>
      </c>
      <c r="B9" s="7" t="s">
        <v>4</v>
      </c>
      <c r="C9" s="7" t="s">
        <v>5</v>
      </c>
      <c r="D9" s="312" t="s">
        <v>98</v>
      </c>
      <c r="E9" s="313"/>
      <c r="F9" s="314"/>
      <c r="G9" s="1"/>
    </row>
    <row r="10" ht="18.75" customHeight="1">
      <c r="A10" s="253"/>
      <c r="B10" s="13"/>
      <c r="C10" s="13"/>
      <c r="D10" s="315"/>
      <c r="E10" s="316"/>
      <c r="F10" s="317"/>
      <c r="G10" s="1"/>
    </row>
    <row r="11" hidden="1">
      <c r="A11" s="253"/>
      <c r="B11" s="13"/>
      <c r="C11" s="13"/>
      <c r="D11" s="315"/>
      <c r="E11" s="316"/>
      <c r="F11" s="317"/>
      <c r="G11" s="1"/>
    </row>
    <row r="12" ht="0.75" customHeight="1">
      <c r="A12" s="253"/>
      <c r="B12" s="13"/>
      <c r="C12" s="13"/>
      <c r="D12" s="318"/>
      <c r="E12" s="319"/>
      <c r="F12" s="320"/>
      <c r="G12" s="1"/>
      <c r="H12" s="19"/>
      <c r="I12" s="19"/>
    </row>
    <row r="13">
      <c r="A13" s="254"/>
      <c r="B13" s="13"/>
      <c r="C13" s="13"/>
      <c r="D13" s="21" t="s">
        <v>17</v>
      </c>
      <c r="E13" s="21" t="s">
        <v>62</v>
      </c>
      <c r="F13" s="21" t="s">
        <v>19</v>
      </c>
      <c r="G13" s="1"/>
    </row>
    <row r="14">
      <c r="A14" s="25">
        <v>1</v>
      </c>
      <c r="B14" s="47" t="s">
        <v>24</v>
      </c>
      <c r="C14" s="48" t="s">
        <v>25</v>
      </c>
      <c r="D14" s="51">
        <v>31</v>
      </c>
      <c r="E14" s="52" t="s">
        <v>21</v>
      </c>
      <c r="F14" s="122">
        <v>1</v>
      </c>
      <c r="G14" s="1"/>
    </row>
    <row r="15">
      <c r="A15" s="25">
        <v>2</v>
      </c>
      <c r="B15" s="41" t="s">
        <v>22</v>
      </c>
      <c r="C15" s="42">
        <v>42621</v>
      </c>
      <c r="D15" s="105">
        <v>25</v>
      </c>
      <c r="E15" s="104" t="s">
        <v>21</v>
      </c>
      <c r="F15" s="104">
        <v>2</v>
      </c>
      <c r="G15" s="1"/>
    </row>
    <row r="16">
      <c r="A16" s="25">
        <v>3</v>
      </c>
      <c r="B16" s="47" t="s">
        <v>26</v>
      </c>
      <c r="C16" s="48">
        <v>42960</v>
      </c>
      <c r="D16" s="51">
        <v>22</v>
      </c>
      <c r="E16" s="52" t="s">
        <v>21</v>
      </c>
      <c r="F16" s="122">
        <v>3</v>
      </c>
      <c r="G16" s="1"/>
    </row>
    <row r="17">
      <c r="A17" s="25">
        <v>4</v>
      </c>
      <c r="B17" s="41" t="s">
        <v>50</v>
      </c>
      <c r="C17" s="42">
        <v>42677</v>
      </c>
      <c r="D17" s="105">
        <v>21</v>
      </c>
      <c r="E17" s="104" t="s">
        <v>21</v>
      </c>
      <c r="F17" s="104">
        <v>4</v>
      </c>
      <c r="G17" s="1"/>
    </row>
    <row r="18">
      <c r="A18" s="25">
        <v>5</v>
      </c>
      <c r="B18" s="321" t="s">
        <v>23</v>
      </c>
      <c r="C18" s="322">
        <v>42411</v>
      </c>
      <c r="D18" s="120">
        <v>20</v>
      </c>
      <c r="E18" s="285" t="s">
        <v>21</v>
      </c>
      <c r="F18" s="285">
        <v>5</v>
      </c>
      <c r="G18" s="1"/>
    </row>
    <row r="19">
      <c r="A19" s="25">
        <v>6</v>
      </c>
      <c r="B19" s="41" t="s">
        <v>30</v>
      </c>
      <c r="C19" s="74">
        <v>42518</v>
      </c>
      <c r="D19" s="105">
        <v>20</v>
      </c>
      <c r="E19" s="104" t="s">
        <v>21</v>
      </c>
      <c r="F19" s="104">
        <v>5</v>
      </c>
      <c r="G19" s="1"/>
    </row>
    <row r="20">
      <c r="A20" s="25">
        <v>7</v>
      </c>
      <c r="B20" s="41" t="s">
        <v>34</v>
      </c>
      <c r="C20" s="74">
        <v>42822</v>
      </c>
      <c r="D20" s="105">
        <v>20</v>
      </c>
      <c r="E20" s="104" t="s">
        <v>21</v>
      </c>
      <c r="F20" s="104">
        <v>5</v>
      </c>
      <c r="G20" s="1"/>
    </row>
    <row r="21">
      <c r="A21" s="25">
        <v>8</v>
      </c>
      <c r="B21" s="47" t="s">
        <v>38</v>
      </c>
      <c r="C21" s="75">
        <v>42853</v>
      </c>
      <c r="D21" s="51">
        <v>20</v>
      </c>
      <c r="E21" s="52" t="s">
        <v>21</v>
      </c>
      <c r="F21" s="122">
        <v>5</v>
      </c>
      <c r="G21" s="1"/>
    </row>
    <row r="22">
      <c r="A22" s="25">
        <v>9</v>
      </c>
      <c r="B22" s="26" t="s">
        <v>20</v>
      </c>
      <c r="C22" s="256">
        <v>43028</v>
      </c>
      <c r="D22" s="105">
        <v>17</v>
      </c>
      <c r="E22" s="257" t="s">
        <v>21</v>
      </c>
      <c r="F22" s="104">
        <v>6</v>
      </c>
      <c r="G22" s="1"/>
    </row>
    <row r="23">
      <c r="A23" s="25">
        <v>10</v>
      </c>
      <c r="B23" s="47" t="s">
        <v>36</v>
      </c>
      <c r="C23" s="75">
        <v>42934</v>
      </c>
      <c r="D23" s="51">
        <v>16</v>
      </c>
      <c r="E23" s="257" t="s">
        <v>21</v>
      </c>
      <c r="F23" s="122">
        <v>7</v>
      </c>
      <c r="G23" s="1"/>
    </row>
    <row r="24" ht="17.25" customHeight="1">
      <c r="A24" s="25">
        <v>11</v>
      </c>
      <c r="B24" s="41" t="s">
        <v>27</v>
      </c>
      <c r="C24" s="74">
        <v>42445</v>
      </c>
      <c r="D24" s="105">
        <v>15</v>
      </c>
      <c r="E24" s="104" t="s">
        <v>21</v>
      </c>
      <c r="F24" s="104">
        <v>8</v>
      </c>
      <c r="G24" s="1"/>
    </row>
    <row r="25">
      <c r="A25" s="25">
        <v>12</v>
      </c>
      <c r="B25" s="41" t="s">
        <v>45</v>
      </c>
      <c r="C25" s="74">
        <v>42640</v>
      </c>
      <c r="D25" s="105">
        <v>15</v>
      </c>
      <c r="E25" s="104" t="s">
        <v>21</v>
      </c>
      <c r="F25" s="104">
        <v>8</v>
      </c>
      <c r="G25" s="1"/>
    </row>
    <row r="26" ht="13.5" customHeight="1">
      <c r="A26" s="25">
        <v>13</v>
      </c>
      <c r="B26" s="41" t="s">
        <v>49</v>
      </c>
      <c r="C26" s="74">
        <v>42808</v>
      </c>
      <c r="D26" s="105">
        <v>15</v>
      </c>
      <c r="E26" s="104" t="s">
        <v>21</v>
      </c>
      <c r="F26" s="104">
        <v>8</v>
      </c>
      <c r="G26" s="1"/>
    </row>
    <row r="27" ht="12.75" customHeight="1">
      <c r="A27" s="25">
        <v>14</v>
      </c>
      <c r="B27" s="47" t="s">
        <v>31</v>
      </c>
      <c r="C27" s="75">
        <v>42946</v>
      </c>
      <c r="D27" s="51">
        <v>15</v>
      </c>
      <c r="E27" s="257" t="s">
        <v>21</v>
      </c>
      <c r="F27" s="104">
        <v>8</v>
      </c>
      <c r="G27" s="1"/>
    </row>
    <row r="28" ht="13.5" customHeight="1">
      <c r="A28" s="25">
        <v>15</v>
      </c>
      <c r="B28" s="47" t="s">
        <v>29</v>
      </c>
      <c r="C28" s="75">
        <v>42828</v>
      </c>
      <c r="D28" s="51">
        <v>15</v>
      </c>
      <c r="E28" s="257" t="s">
        <v>21</v>
      </c>
      <c r="F28" s="122">
        <v>8</v>
      </c>
      <c r="G28" s="1"/>
    </row>
    <row r="29" ht="12.75" customHeight="1">
      <c r="A29" s="25">
        <v>16</v>
      </c>
      <c r="B29" s="47" t="s">
        <v>37</v>
      </c>
      <c r="C29" s="258">
        <v>43026</v>
      </c>
      <c r="D29" s="105">
        <v>15</v>
      </c>
      <c r="E29" s="257" t="s">
        <v>21</v>
      </c>
      <c r="F29" s="122">
        <v>8</v>
      </c>
      <c r="G29" s="1"/>
    </row>
    <row r="30" ht="13.5" customHeight="1">
      <c r="A30" s="25">
        <v>17</v>
      </c>
      <c r="B30" s="87" t="s">
        <v>35</v>
      </c>
      <c r="C30" s="258">
        <v>42698</v>
      </c>
      <c r="D30" s="51">
        <v>15</v>
      </c>
      <c r="E30" s="257" t="s">
        <v>21</v>
      </c>
      <c r="F30" s="122">
        <v>8</v>
      </c>
      <c r="G30" s="1"/>
    </row>
    <row r="31">
      <c r="A31" s="25">
        <v>18</v>
      </c>
      <c r="B31" s="271" t="s">
        <v>32</v>
      </c>
      <c r="C31" s="272">
        <v>42750</v>
      </c>
      <c r="D31" s="105">
        <v>13</v>
      </c>
      <c r="E31" s="104" t="s">
        <v>21</v>
      </c>
      <c r="F31" s="104">
        <v>9</v>
      </c>
      <c r="G31" s="1"/>
    </row>
    <row r="32">
      <c r="A32" s="99">
        <v>19</v>
      </c>
      <c r="B32" s="41" t="s">
        <v>43</v>
      </c>
      <c r="C32" s="74">
        <v>42397</v>
      </c>
      <c r="D32" s="105">
        <v>13</v>
      </c>
      <c r="E32" s="104" t="s">
        <v>21</v>
      </c>
      <c r="F32" s="104">
        <v>9</v>
      </c>
      <c r="G32" s="1"/>
    </row>
    <row r="33">
      <c r="A33" s="99">
        <v>20</v>
      </c>
      <c r="B33" s="41" t="s">
        <v>48</v>
      </c>
      <c r="C33" s="74">
        <v>42772</v>
      </c>
      <c r="D33" s="105">
        <v>13</v>
      </c>
      <c r="E33" s="104" t="s">
        <v>21</v>
      </c>
      <c r="F33" s="104">
        <v>9</v>
      </c>
      <c r="G33" s="1"/>
    </row>
    <row r="34">
      <c r="A34" s="99">
        <v>21</v>
      </c>
      <c r="B34" s="47" t="s">
        <v>28</v>
      </c>
      <c r="C34" s="75">
        <v>42129</v>
      </c>
      <c r="D34" s="51">
        <v>12</v>
      </c>
      <c r="E34" s="52" t="s">
        <v>21</v>
      </c>
      <c r="F34" s="122">
        <v>10</v>
      </c>
      <c r="G34" s="1"/>
    </row>
    <row r="35">
      <c r="A35" s="99">
        <v>22</v>
      </c>
      <c r="B35" s="259" t="s">
        <v>39</v>
      </c>
      <c r="C35" s="258">
        <v>43095</v>
      </c>
      <c r="D35" s="105">
        <v>12</v>
      </c>
      <c r="E35" s="257" t="s">
        <v>21</v>
      </c>
      <c r="F35" s="122">
        <v>10</v>
      </c>
      <c r="G35" s="1"/>
    </row>
    <row r="36">
      <c r="A36" s="99">
        <v>23</v>
      </c>
      <c r="B36" s="87" t="s">
        <v>42</v>
      </c>
      <c r="C36" s="258">
        <v>43075</v>
      </c>
      <c r="D36" s="105">
        <v>12</v>
      </c>
      <c r="E36" s="257" t="s">
        <v>21</v>
      </c>
      <c r="F36" s="122">
        <v>10</v>
      </c>
      <c r="G36" s="1"/>
    </row>
    <row r="37">
      <c r="A37" s="99">
        <v>24</v>
      </c>
      <c r="B37" s="41" t="s">
        <v>41</v>
      </c>
      <c r="C37" s="74">
        <v>42660</v>
      </c>
      <c r="D37" s="105">
        <v>10</v>
      </c>
      <c r="E37" s="104" t="s">
        <v>33</v>
      </c>
      <c r="F37" s="104">
        <v>11</v>
      </c>
      <c r="G37" s="1"/>
    </row>
    <row r="38">
      <c r="A38" s="99">
        <v>25</v>
      </c>
      <c r="B38" s="41" t="s">
        <v>99</v>
      </c>
      <c r="C38" s="74">
        <v>42674</v>
      </c>
      <c r="D38" s="105">
        <v>10</v>
      </c>
      <c r="E38" s="104" t="s">
        <v>47</v>
      </c>
      <c r="F38" s="104">
        <v>11</v>
      </c>
      <c r="G38" s="1"/>
    </row>
    <row r="39">
      <c r="A39" s="99">
        <v>26</v>
      </c>
      <c r="B39" s="47" t="s">
        <v>40</v>
      </c>
      <c r="C39" s="75">
        <v>42908</v>
      </c>
      <c r="D39" s="51">
        <v>9</v>
      </c>
      <c r="E39" s="52" t="s">
        <v>21</v>
      </c>
      <c r="F39" s="122">
        <v>12</v>
      </c>
      <c r="G39" s="1"/>
    </row>
    <row r="40">
      <c r="A40" s="310">
        <v>27</v>
      </c>
      <c r="B40" s="41" t="s">
        <v>51</v>
      </c>
      <c r="C40" s="74">
        <v>42525</v>
      </c>
      <c r="D40" s="105">
        <v>6</v>
      </c>
      <c r="E40" s="104" t="s">
        <v>21</v>
      </c>
      <c r="F40" s="104">
        <v>13</v>
      </c>
      <c r="G40" s="1"/>
    </row>
    <row r="41">
      <c r="A41" s="310">
        <v>28</v>
      </c>
      <c r="B41" s="41" t="s">
        <v>53</v>
      </c>
      <c r="C41" s="74">
        <v>42542</v>
      </c>
      <c r="D41" s="105">
        <v>2</v>
      </c>
      <c r="E41" s="287" t="s">
        <v>44</v>
      </c>
      <c r="F41" s="104">
        <v>29</v>
      </c>
      <c r="G41" s="1"/>
    </row>
    <row r="42">
      <c r="A42" s="310">
        <v>29</v>
      </c>
      <c r="B42" s="41" t="s">
        <v>52</v>
      </c>
      <c r="C42" s="74">
        <v>42392</v>
      </c>
      <c r="D42" s="105">
        <v>0</v>
      </c>
      <c r="E42" s="287" t="s">
        <v>44</v>
      </c>
      <c r="F42" s="104">
        <v>29</v>
      </c>
      <c r="G42" s="1"/>
    </row>
    <row r="43">
      <c r="A43" s="1"/>
      <c r="B43" s="1"/>
      <c r="C43" s="1"/>
      <c r="D43" s="1"/>
      <c r="E43" s="1"/>
      <c r="F43" s="1"/>
      <c r="G43" s="1"/>
    </row>
    <row r="44" ht="15">
      <c r="A44" s="1"/>
      <c r="B44" s="260" t="s">
        <v>90</v>
      </c>
      <c r="C44" s="260"/>
      <c r="D44" s="260"/>
      <c r="E44" s="260"/>
      <c r="F44" s="260"/>
      <c r="G44" s="260"/>
    </row>
    <row r="45" ht="15">
      <c r="A45" s="1"/>
      <c r="B45" s="260" t="s">
        <v>91</v>
      </c>
      <c r="C45" s="260"/>
      <c r="D45" s="260"/>
      <c r="E45" s="260"/>
      <c r="F45" s="260"/>
      <c r="G45" s="1"/>
    </row>
    <row r="46" ht="15">
      <c r="A46" s="1"/>
      <c r="B46" s="260" t="s">
        <v>92</v>
      </c>
      <c r="C46" s="260"/>
      <c r="D46" s="260"/>
      <c r="E46" s="260"/>
      <c r="F46" s="260"/>
      <c r="G46" s="1"/>
    </row>
  </sheetData>
  <sortState ref="B74:F103">
    <sortCondition descending="1" ref="D74:D103"/>
  </sortState>
  <mergeCells count="15">
    <mergeCell ref="A1:F1"/>
    <mergeCell ref="A2:F2"/>
    <mergeCell ref="A3:F3"/>
    <mergeCell ref="A5:F5"/>
    <mergeCell ref="A6:F6"/>
    <mergeCell ref="A7:F7"/>
    <mergeCell ref="A8:C8"/>
    <mergeCell ref="A9:A13"/>
    <mergeCell ref="B9:B13"/>
    <mergeCell ref="C9:C13"/>
    <mergeCell ref="D9:F12"/>
    <mergeCell ref="H12:I12"/>
    <mergeCell ref="B44:G44"/>
    <mergeCell ref="B45:F45"/>
    <mergeCell ref="B46:F4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13" zoomScale="100" workbookViewId="0">
      <selection activeCell="K30" activeCellId="0" sqref="K30"/>
    </sheetView>
  </sheetViews>
  <sheetFormatPr defaultColWidth="9" defaultRowHeight="14.25" outlineLevelCol="6"/>
  <cols>
    <col customWidth="1" min="1" max="1" width="4"/>
    <col customWidth="1" min="2" max="2" width="34.714285714285701"/>
    <col customWidth="1" min="3" max="3" width="16.285714285714299"/>
    <col min="4" max="4" width="9.1428571428571406"/>
    <col customWidth="1" min="5" max="5" width="11.8571428571429"/>
    <col customWidth="1" min="6" max="6" width="9.8571428571428594"/>
    <col min="7" max="9" width="9.1428571428571406"/>
    <col customWidth="1" min="10" max="10" width="11.5714285714286"/>
    <col min="11" max="16384" width="9.1428571428571406"/>
  </cols>
  <sheetData>
    <row r="1">
      <c r="A1" s="248" t="s">
        <v>83</v>
      </c>
      <c r="B1" s="248"/>
      <c r="C1" s="248"/>
      <c r="D1" s="248"/>
      <c r="E1" s="248"/>
      <c r="F1" s="248"/>
      <c r="G1" s="251"/>
    </row>
    <row r="2">
      <c r="A2" s="248" t="s">
        <v>84</v>
      </c>
      <c r="B2" s="248"/>
      <c r="C2" s="248"/>
      <c r="D2" s="248"/>
      <c r="E2" s="248"/>
      <c r="F2" s="248"/>
      <c r="G2" s="251"/>
    </row>
    <row r="3" ht="15">
      <c r="A3" s="3" t="s">
        <v>85</v>
      </c>
      <c r="B3" s="3"/>
      <c r="C3" s="3"/>
      <c r="D3" s="3"/>
      <c r="E3" s="3"/>
      <c r="F3" s="3"/>
      <c r="G3" s="251"/>
    </row>
    <row r="4" ht="15">
      <c r="A4" s="3"/>
      <c r="B4" s="3"/>
      <c r="C4" s="3"/>
      <c r="D4" s="3"/>
      <c r="E4" s="3"/>
      <c r="F4" s="3"/>
      <c r="G4" s="251"/>
    </row>
    <row r="5" ht="33.75" customHeight="1">
      <c r="A5" s="248" t="s">
        <v>86</v>
      </c>
      <c r="B5" s="248"/>
      <c r="C5" s="248"/>
      <c r="D5" s="248"/>
      <c r="E5" s="248"/>
      <c r="F5" s="248"/>
      <c r="G5" s="251"/>
    </row>
    <row r="6" ht="15">
      <c r="A6" s="4" t="s">
        <v>87</v>
      </c>
      <c r="B6" s="4"/>
      <c r="C6" s="4"/>
      <c r="D6" s="4"/>
      <c r="E6" s="4"/>
      <c r="F6" s="4"/>
      <c r="G6" s="251"/>
    </row>
    <row r="7" ht="15">
      <c r="A7" s="4" t="s">
        <v>88</v>
      </c>
      <c r="B7" s="4"/>
      <c r="C7" s="4"/>
      <c r="D7" s="249"/>
      <c r="E7" s="249"/>
      <c r="F7" s="249"/>
      <c r="G7" s="251"/>
    </row>
    <row r="8" ht="15">
      <c r="A8" s="4" t="s">
        <v>89</v>
      </c>
      <c r="B8" s="4"/>
      <c r="C8" s="4"/>
      <c r="D8" s="249"/>
      <c r="E8" s="249"/>
      <c r="F8" s="249"/>
      <c r="G8" s="251"/>
    </row>
    <row r="9" ht="15">
      <c r="A9" s="323"/>
      <c r="B9" s="323"/>
      <c r="C9" s="323"/>
      <c r="D9" s="249"/>
      <c r="E9" s="249"/>
      <c r="F9" s="249"/>
      <c r="G9" s="251"/>
    </row>
    <row r="10" ht="0.75" customHeight="1">
      <c r="A10" s="7" t="s">
        <v>3</v>
      </c>
      <c r="B10" s="7" t="s">
        <v>4</v>
      </c>
      <c r="C10" s="7" t="s">
        <v>5</v>
      </c>
      <c r="D10" s="252" t="s">
        <v>100</v>
      </c>
      <c r="E10" s="252"/>
      <c r="F10" s="252"/>
      <c r="G10" s="251"/>
    </row>
    <row r="11" ht="39" customHeight="1">
      <c r="A11" s="253"/>
      <c r="B11" s="13"/>
      <c r="C11" s="13"/>
      <c r="D11" s="252"/>
      <c r="E11" s="252"/>
      <c r="F11" s="252"/>
      <c r="G11" s="251"/>
    </row>
    <row r="12">
      <c r="A12" s="254"/>
      <c r="B12" s="13"/>
      <c r="C12" s="13"/>
      <c r="D12" s="21" t="s">
        <v>17</v>
      </c>
      <c r="E12" s="21" t="s">
        <v>62</v>
      </c>
      <c r="F12" s="21" t="s">
        <v>19</v>
      </c>
      <c r="G12" s="251"/>
    </row>
    <row r="13">
      <c r="A13" s="25">
        <v>1</v>
      </c>
      <c r="B13" s="41" t="s">
        <v>23</v>
      </c>
      <c r="C13" s="42">
        <v>42411</v>
      </c>
      <c r="D13" s="109">
        <v>5.8700000000000001</v>
      </c>
      <c r="E13" s="116" t="s">
        <v>21</v>
      </c>
      <c r="F13" s="106">
        <v>1</v>
      </c>
      <c r="G13" s="251"/>
    </row>
    <row r="14">
      <c r="A14" s="25">
        <v>2</v>
      </c>
      <c r="B14" s="41" t="s">
        <v>30</v>
      </c>
      <c r="C14" s="42">
        <v>42518</v>
      </c>
      <c r="D14" s="109">
        <v>6.0300000000000002</v>
      </c>
      <c r="E14" s="116" t="s">
        <v>21</v>
      </c>
      <c r="F14" s="106">
        <v>2</v>
      </c>
      <c r="G14" s="251"/>
    </row>
    <row r="15">
      <c r="A15" s="25">
        <v>3</v>
      </c>
      <c r="B15" s="47" t="s">
        <v>26</v>
      </c>
      <c r="C15" s="48">
        <v>42960</v>
      </c>
      <c r="D15" s="49">
        <v>6.0999999999999996</v>
      </c>
      <c r="E15" s="324" t="s">
        <v>21</v>
      </c>
      <c r="F15" s="106">
        <v>3</v>
      </c>
      <c r="G15" s="251"/>
    </row>
    <row r="16">
      <c r="A16" s="25">
        <v>4</v>
      </c>
      <c r="B16" s="41" t="s">
        <v>27</v>
      </c>
      <c r="C16" s="42">
        <v>42445</v>
      </c>
      <c r="D16" s="109">
        <v>6.1200000000000001</v>
      </c>
      <c r="E16" s="116" t="s">
        <v>21</v>
      </c>
      <c r="F16" s="106">
        <v>4</v>
      </c>
      <c r="G16" s="251"/>
    </row>
    <row r="17">
      <c r="A17" s="25">
        <v>5</v>
      </c>
      <c r="B17" s="26" t="s">
        <v>20</v>
      </c>
      <c r="C17" s="27">
        <v>43028</v>
      </c>
      <c r="D17" s="28">
        <v>6.2000000000000002</v>
      </c>
      <c r="E17" s="324" t="s">
        <v>21</v>
      </c>
      <c r="F17" s="106">
        <v>5</v>
      </c>
      <c r="G17" s="251"/>
    </row>
    <row r="18">
      <c r="A18" s="25">
        <v>6</v>
      </c>
      <c r="B18" s="47" t="s">
        <v>29</v>
      </c>
      <c r="C18" s="48">
        <v>42828</v>
      </c>
      <c r="D18" s="49">
        <v>6.2000000000000002</v>
      </c>
      <c r="E18" s="324" t="s">
        <v>21</v>
      </c>
      <c r="F18" s="106">
        <v>5</v>
      </c>
      <c r="G18" s="251"/>
    </row>
    <row r="19">
      <c r="A19" s="25">
        <v>7</v>
      </c>
      <c r="B19" s="47" t="s">
        <v>28</v>
      </c>
      <c r="C19" s="48">
        <v>42129</v>
      </c>
      <c r="D19" s="28">
        <v>6.2000000000000002</v>
      </c>
      <c r="E19" s="324" t="s">
        <v>21</v>
      </c>
      <c r="F19" s="106">
        <v>5</v>
      </c>
      <c r="G19" s="251"/>
    </row>
    <row r="20">
      <c r="A20" s="25">
        <v>8</v>
      </c>
      <c r="B20" s="41" t="s">
        <v>43</v>
      </c>
      <c r="C20" s="133">
        <v>42397</v>
      </c>
      <c r="D20" s="109">
        <v>6.25</v>
      </c>
      <c r="E20" s="116" t="s">
        <v>21</v>
      </c>
      <c r="F20" s="106">
        <v>6</v>
      </c>
      <c r="G20" s="251"/>
    </row>
    <row r="21">
      <c r="A21" s="25">
        <v>9</v>
      </c>
      <c r="B21" s="41" t="s">
        <v>45</v>
      </c>
      <c r="C21" s="42">
        <v>42640</v>
      </c>
      <c r="D21" s="109">
        <v>6.3499999999999996</v>
      </c>
      <c r="E21" s="116" t="s">
        <v>21</v>
      </c>
      <c r="F21" s="106">
        <v>7</v>
      </c>
      <c r="G21" s="251"/>
    </row>
    <row r="22">
      <c r="A22" s="25">
        <v>10</v>
      </c>
      <c r="B22" s="41" t="s">
        <v>34</v>
      </c>
      <c r="C22" s="42">
        <v>42822</v>
      </c>
      <c r="D22" s="33">
        <v>6.3499999999999996</v>
      </c>
      <c r="E22" s="325" t="s">
        <v>21</v>
      </c>
      <c r="F22" s="106">
        <v>7</v>
      </c>
      <c r="G22" s="251"/>
    </row>
    <row r="23">
      <c r="A23" s="25">
        <v>11</v>
      </c>
      <c r="B23" s="41" t="s">
        <v>49</v>
      </c>
      <c r="C23" s="42">
        <v>42808</v>
      </c>
      <c r="D23" s="109">
        <v>6.3499999999999996</v>
      </c>
      <c r="E23" s="326" t="s">
        <v>21</v>
      </c>
      <c r="F23" s="106">
        <v>7</v>
      </c>
      <c r="G23" s="251"/>
    </row>
    <row r="24">
      <c r="A24" s="25">
        <v>12</v>
      </c>
      <c r="B24" s="47" t="s">
        <v>31</v>
      </c>
      <c r="C24" s="48">
        <v>42946</v>
      </c>
      <c r="D24" s="49">
        <v>6.4000000000000004</v>
      </c>
      <c r="E24" s="327" t="s">
        <v>21</v>
      </c>
      <c r="F24" s="106">
        <v>8</v>
      </c>
      <c r="G24" s="251"/>
    </row>
    <row r="25" ht="13.5" customHeight="1">
      <c r="A25" s="25">
        <v>13</v>
      </c>
      <c r="B25" s="47" t="s">
        <v>24</v>
      </c>
      <c r="C25" s="48" t="s">
        <v>25</v>
      </c>
      <c r="D25" s="49">
        <v>6.4000000000000004</v>
      </c>
      <c r="E25" s="327" t="s">
        <v>21</v>
      </c>
      <c r="F25" s="106">
        <v>8</v>
      </c>
      <c r="G25" s="251"/>
    </row>
    <row r="26" ht="12.75" customHeight="1">
      <c r="A26" s="25">
        <v>14</v>
      </c>
      <c r="B26" s="259" t="s">
        <v>39</v>
      </c>
      <c r="C26" s="278">
        <v>43095</v>
      </c>
      <c r="D26" s="49">
        <v>6.4000000000000004</v>
      </c>
      <c r="E26" s="327" t="s">
        <v>21</v>
      </c>
      <c r="F26" s="106">
        <v>8</v>
      </c>
      <c r="G26" s="251"/>
    </row>
    <row r="27" ht="13.5" customHeight="1">
      <c r="A27" s="25">
        <v>15</v>
      </c>
      <c r="B27" s="47" t="s">
        <v>40</v>
      </c>
      <c r="C27" s="48">
        <v>42908</v>
      </c>
      <c r="D27" s="49">
        <v>6.5</v>
      </c>
      <c r="E27" s="327" t="s">
        <v>21</v>
      </c>
      <c r="F27" s="106">
        <v>9</v>
      </c>
      <c r="G27" s="251"/>
    </row>
    <row r="28" ht="12.75" customHeight="1">
      <c r="A28" s="25">
        <v>16</v>
      </c>
      <c r="B28" s="47" t="s">
        <v>37</v>
      </c>
      <c r="C28" s="278">
        <v>43026</v>
      </c>
      <c r="D28" s="109">
        <v>6.5</v>
      </c>
      <c r="E28" s="327" t="s">
        <v>21</v>
      </c>
      <c r="F28" s="106">
        <v>9</v>
      </c>
      <c r="G28" s="251"/>
    </row>
    <row r="29" ht="13.5" customHeight="1">
      <c r="A29" s="25">
        <v>17</v>
      </c>
      <c r="B29" s="41" t="s">
        <v>22</v>
      </c>
      <c r="C29" s="42">
        <v>42621</v>
      </c>
      <c r="D29" s="109">
        <v>6.5700000000000003</v>
      </c>
      <c r="E29" s="328" t="s">
        <v>21</v>
      </c>
      <c r="F29" s="106">
        <v>10</v>
      </c>
      <c r="G29" s="251"/>
    </row>
    <row r="30">
      <c r="A30" s="25">
        <v>18</v>
      </c>
      <c r="B30" s="41" t="s">
        <v>48</v>
      </c>
      <c r="C30" s="42">
        <v>42772</v>
      </c>
      <c r="D30" s="109">
        <v>6.5700000000000003</v>
      </c>
      <c r="E30" s="116" t="s">
        <v>21</v>
      </c>
      <c r="F30" s="106">
        <v>10</v>
      </c>
      <c r="G30" s="251"/>
    </row>
    <row r="31">
      <c r="A31" s="99">
        <v>19</v>
      </c>
      <c r="B31" s="41" t="s">
        <v>32</v>
      </c>
      <c r="C31" s="42">
        <v>42750</v>
      </c>
      <c r="D31" s="33">
        <v>6.6699999999999999</v>
      </c>
      <c r="E31" s="273" t="s">
        <v>33</v>
      </c>
      <c r="F31" s="106">
        <v>10</v>
      </c>
      <c r="G31" s="251"/>
    </row>
    <row r="32">
      <c r="A32" s="99">
        <v>20</v>
      </c>
      <c r="B32" s="41" t="s">
        <v>41</v>
      </c>
      <c r="C32" s="42">
        <v>42660</v>
      </c>
      <c r="D32" s="33">
        <v>6.6699999999999999</v>
      </c>
      <c r="E32" s="325" t="s">
        <v>21</v>
      </c>
      <c r="F32" s="106">
        <v>10</v>
      </c>
      <c r="G32" s="251"/>
    </row>
    <row r="33">
      <c r="A33" s="99">
        <v>21</v>
      </c>
      <c r="B33" s="47" t="s">
        <v>36</v>
      </c>
      <c r="C33" s="48">
        <v>42934</v>
      </c>
      <c r="D33" s="89">
        <v>6.7000000000000002</v>
      </c>
      <c r="E33" s="324" t="s">
        <v>21</v>
      </c>
      <c r="F33" s="106">
        <v>11</v>
      </c>
      <c r="G33" s="251"/>
    </row>
    <row r="34">
      <c r="A34" s="99">
        <v>22</v>
      </c>
      <c r="B34" s="87" t="s">
        <v>35</v>
      </c>
      <c r="C34" s="278">
        <v>42698</v>
      </c>
      <c r="D34" s="89">
        <v>6.7000000000000002</v>
      </c>
      <c r="E34" s="324" t="s">
        <v>21</v>
      </c>
      <c r="F34" s="106">
        <v>11</v>
      </c>
      <c r="G34" s="251"/>
    </row>
    <row r="35">
      <c r="A35" s="99">
        <v>23</v>
      </c>
      <c r="B35" s="41" t="s">
        <v>46</v>
      </c>
      <c r="C35" s="42">
        <v>42674</v>
      </c>
      <c r="D35" s="109">
        <v>6.7300000000000004</v>
      </c>
      <c r="E35" s="116" t="s">
        <v>21</v>
      </c>
      <c r="F35" s="106">
        <v>12</v>
      </c>
      <c r="G35" s="251"/>
    </row>
    <row r="36">
      <c r="A36" s="99">
        <v>24</v>
      </c>
      <c r="B36" s="47" t="s">
        <v>38</v>
      </c>
      <c r="C36" s="48">
        <v>42853</v>
      </c>
      <c r="D36" s="49">
        <v>6.7999999999999998</v>
      </c>
      <c r="E36" s="324" t="s">
        <v>21</v>
      </c>
      <c r="F36" s="106">
        <v>13</v>
      </c>
      <c r="G36" s="251"/>
    </row>
    <row r="37">
      <c r="A37" s="99">
        <v>25</v>
      </c>
      <c r="B37" s="87" t="s">
        <v>42</v>
      </c>
      <c r="C37" s="278">
        <v>43075</v>
      </c>
      <c r="D37" s="109">
        <v>6.9000000000000004</v>
      </c>
      <c r="E37" s="324" t="s">
        <v>21</v>
      </c>
      <c r="F37" s="106">
        <v>14</v>
      </c>
      <c r="G37" s="251"/>
    </row>
    <row r="38">
      <c r="A38" s="99">
        <v>26</v>
      </c>
      <c r="B38" s="41" t="s">
        <v>50</v>
      </c>
      <c r="C38" s="42">
        <v>42677</v>
      </c>
      <c r="D38" s="329">
        <v>7</v>
      </c>
      <c r="E38" s="330" t="s">
        <v>44</v>
      </c>
      <c r="F38" s="106">
        <v>29</v>
      </c>
      <c r="G38" s="251"/>
    </row>
    <row r="39">
      <c r="A39" s="331">
        <v>27</v>
      </c>
      <c r="B39" s="41" t="s">
        <v>52</v>
      </c>
      <c r="C39" s="42">
        <v>42392</v>
      </c>
      <c r="D39" s="33">
        <v>7.0300000000000002</v>
      </c>
      <c r="E39" s="332" t="s">
        <v>44</v>
      </c>
      <c r="F39" s="106">
        <v>29</v>
      </c>
      <c r="G39" s="251"/>
    </row>
    <row r="40">
      <c r="A40" s="331">
        <v>28</v>
      </c>
      <c r="B40" s="41" t="s">
        <v>53</v>
      </c>
      <c r="C40" s="42">
        <v>42542</v>
      </c>
      <c r="D40" s="109">
        <v>7.1500000000000004</v>
      </c>
      <c r="E40" s="332" t="s">
        <v>44</v>
      </c>
      <c r="F40" s="106">
        <v>29</v>
      </c>
      <c r="G40" s="251"/>
    </row>
    <row r="41">
      <c r="A41" s="331">
        <v>29</v>
      </c>
      <c r="B41" s="41" t="s">
        <v>51</v>
      </c>
      <c r="C41" s="42">
        <v>42525</v>
      </c>
      <c r="D41" s="33">
        <v>7.2999999999999998</v>
      </c>
      <c r="E41" s="332" t="s">
        <v>44</v>
      </c>
      <c r="F41" s="106">
        <v>29</v>
      </c>
      <c r="G41" s="251"/>
    </row>
    <row r="42" ht="16.5" customHeight="1">
      <c r="A42" s="251"/>
      <c r="B42" s="251"/>
      <c r="C42" s="251"/>
      <c r="D42" s="251"/>
      <c r="E42" s="251"/>
      <c r="F42" s="251"/>
      <c r="G42" s="251"/>
    </row>
    <row r="43" ht="15">
      <c r="A43" s="251"/>
      <c r="B43" s="260" t="s">
        <v>90</v>
      </c>
      <c r="C43" s="260"/>
      <c r="D43" s="260"/>
      <c r="E43" s="260"/>
      <c r="F43" s="260"/>
      <c r="G43" s="260"/>
    </row>
    <row r="44" ht="15">
      <c r="A44" s="251"/>
      <c r="B44" s="260" t="s">
        <v>91</v>
      </c>
      <c r="C44" s="260"/>
      <c r="D44" s="260"/>
      <c r="E44" s="260"/>
      <c r="F44" s="260"/>
      <c r="G44" s="249"/>
    </row>
    <row r="45" ht="15">
      <c r="A45" s="251"/>
      <c r="B45" s="260" t="s">
        <v>92</v>
      </c>
      <c r="C45" s="260"/>
      <c r="D45" s="260"/>
      <c r="E45" s="260"/>
      <c r="F45" s="260"/>
      <c r="G45" s="249"/>
    </row>
    <row r="46" ht="15">
      <c r="A46" s="251"/>
      <c r="B46" s="261" t="s">
        <v>54</v>
      </c>
      <c r="C46" s="261"/>
      <c r="D46" s="261"/>
      <c r="E46" s="261"/>
      <c r="F46" s="261"/>
      <c r="G46" s="249"/>
    </row>
  </sheetData>
  <sortState ref="B74:F103">
    <sortCondition ref="D74:D103"/>
  </sortState>
  <mergeCells count="15">
    <mergeCell ref="A1:F1"/>
    <mergeCell ref="A2:F2"/>
    <mergeCell ref="A3:F3"/>
    <mergeCell ref="A5:F5"/>
    <mergeCell ref="A6:F6"/>
    <mergeCell ref="A7:C7"/>
    <mergeCell ref="A8:C8"/>
    <mergeCell ref="A10:A12"/>
    <mergeCell ref="B10:B12"/>
    <mergeCell ref="C10:C12"/>
    <mergeCell ref="D10:F11"/>
    <mergeCell ref="B43:G43"/>
    <mergeCell ref="B44:F44"/>
    <mergeCell ref="B45:F45"/>
    <mergeCell ref="B46:F4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Р7-Офис/2024.3.2.584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6</cp:revision>
  <dcterms:created xsi:type="dcterms:W3CDTF">2015-06-05T18:19:00Z</dcterms:created>
  <dcterms:modified xsi:type="dcterms:W3CDTF">2025-06-19T10:46:58Z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A4524767A3A948D596A6B2DECAF3ED20_12</vt:lpwstr>
  </property>
  <property fmtid="{D5CDD505-2E9C-101B-9397-08002B2CF9AE}" pid="3" name="KSOProductBuildVer">
    <vt:lpwstr>1049-12.2.0.17545</vt:lpwstr>
  </property>
</Properties>
</file>